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<sst xmlns="http://schemas.openxmlformats.org/spreadsheetml/2006/main" count="38" uniqueCount="10">
  <si>
    <t>Мы производим здания из оцинкованных каркасов и утепленных сэндвич-панелей любых размеров для решения индивидуальной задачи заказчика, также мы обеспечиваем доставку и монтаж здания.</t>
  </si>
  <si>
    <t>Здание серии Сигма 6-15 (Оцинкованные каркасы)</t>
  </si>
  <si>
    <t>Наименование</t>
  </si>
  <si>
    <t>Цена (руб.)</t>
  </si>
  <si>
    <t>Здание серии Сигма 6-15 (утепленной здание из сэндвич-панелей)</t>
  </si>
  <si>
    <t>Сэндвич-панели</t>
  </si>
  <si>
    <t>Минвата</t>
  </si>
  <si>
    <t>Пенопласт</t>
  </si>
  <si>
    <t>Стеновые панели с наполнителем из минеральной ваты и пенопласта толщиной от 40 до 250 мм собственного производства.</t>
  </si>
  <si>
    <t>Кровельные панели с наполнителем из минеральной ваты и пенопласта толщиной от 80 до 250 мм собственного производства.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</si>
</sst>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5" fontId="0" fillId="0" borderId="1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40">
      <selection activeCell="H28" sqref="H28"/>
    </sheetView>
  </sheetViews>
  <sheetFormatPr defaultColWidth="9.00390625" defaultRowHeight="12.75"/>
  <cols>
    <col min="3" max="3" width="40.125" style="1" customWidth="1"/>
    <col min="4" max="6" width="0" style="1" hidden="1" customWidth="1"/>
    <col min="7" max="7" width="14.625" style="1" customWidth="1"/>
    <col min="8" max="23" width="10.125" style="1" customWidth="1"/>
  </cols>
  <sheetData>
    <row r="1" ht="24.75" customHeight="1">
      <c r="A1" s="1" t="s">
        <v>0</v>
      </c>
    </row>
    <row r="3" ht="12.75">
      <c r="C3" s="2" t="s">
        <v>1</v>
      </c>
    </row>
    <row r="4" spans="3:7" ht="31.5" customHeight="1">
      <c r="C4" s="3" t="s">
        <v>2</v>
      </c>
      <c r="D4" s="4"/>
      <c r="E4" s="4"/>
      <c r="F4" s="4"/>
      <c r="G4" s="5" t="s">
        <v>3</v>
      </c>
    </row>
    <row r="5" spans="3:7" ht="12.75">
      <c r="C5" s="6" t="str">
        <f>CONCATENATE("Здание серии Сигма 6-15"," (",D5,"x",E5,"x",F5,")")</f>
        <v>Здание серии Сигма 6-15 (6x2,38x36)</v>
      </c>
      <c r="D5" s="6">
        <v>6</v>
      </c>
      <c r="E5" s="6">
        <v>2.38</v>
      </c>
      <c r="F5" s="6">
        <v>36</v>
      </c>
      <c r="G5" s="7">
        <v>354483.7516799999</v>
      </c>
    </row>
    <row r="6" spans="3:7" ht="12.75">
      <c r="C6" s="6" t="str">
        <f>CONCATENATE("Здание серии Сигма 6-15"," (",D6,"x",E6,"x",F6,")")</f>
        <v>Здание серии Сигма 6-15 (9x2,38x36)</v>
      </c>
      <c r="D6" s="6">
        <v>9</v>
      </c>
      <c r="E6" s="6">
        <v>2.38</v>
      </c>
      <c r="F6" s="6">
        <v>36</v>
      </c>
      <c r="G6" s="7">
        <v>459305.18640000006</v>
      </c>
    </row>
    <row r="7" spans="3:7" ht="12.75">
      <c r="C7" s="6" t="str">
        <f>CONCATENATE("Здание серии Сигма 6-15"," (",D7,"x",E7,"x",F7,")")</f>
        <v>Здание серии Сигма 6-15 (12x2,38x36)</v>
      </c>
      <c r="D7" s="6">
        <v>12</v>
      </c>
      <c r="E7" s="6">
        <v>2.38</v>
      </c>
      <c r="F7" s="6">
        <v>36</v>
      </c>
      <c r="G7" s="7">
        <v>709202.6371200001</v>
      </c>
    </row>
    <row r="8" spans="3:7" ht="12.75">
      <c r="C8" s="6" t="str">
        <f>CONCATENATE("Здание серии Сигма 6-15"," (",D8,"x",E8,"x",F8,")")</f>
        <v>Здание серии Сигма 6-15 (15x2,38x36)</v>
      </c>
      <c r="D8" s="6">
        <v>15</v>
      </c>
      <c r="E8" s="6">
        <v>2.38</v>
      </c>
      <c r="F8" s="6">
        <v>36</v>
      </c>
      <c r="G8" s="7">
        <v>878138.8451200002</v>
      </c>
    </row>
    <row r="9" spans="3:7" ht="12.75">
      <c r="C9" s="6" t="str">
        <f>CONCATENATE("Здание серии Сигма 6-15"," (",D9,"x",E9,"x",F9,")")</f>
        <v>Здание серии Сигма 6-15 (6x3,57x36)</v>
      </c>
      <c r="D9" s="6">
        <v>6</v>
      </c>
      <c r="E9" s="6">
        <v>3.57</v>
      </c>
      <c r="F9" s="6">
        <v>36</v>
      </c>
      <c r="G9" s="7">
        <v>385499.61695999996</v>
      </c>
    </row>
    <row r="10" spans="3:7" ht="12.75">
      <c r="C10" s="6" t="str">
        <f>CONCATENATE("Здание серии Сигма 6-15"," (",D10,"x",E10,"x",F10,")")</f>
        <v>Здание серии Сигма 6-15 (9x3,57x36)</v>
      </c>
      <c r="D10" s="6">
        <v>9</v>
      </c>
      <c r="E10" s="6">
        <v>3.57</v>
      </c>
      <c r="F10" s="6">
        <v>36</v>
      </c>
      <c r="G10" s="7">
        <v>489753.60552000016</v>
      </c>
    </row>
    <row r="11" spans="3:7" ht="12.75">
      <c r="C11" s="6" t="str">
        <f>CONCATENATE("Здание серии Сигма 6-15"," (",D11,"x",E11,"x",F11,")")</f>
        <v>Здание серии Сигма 6-15 (12x3,57x36)</v>
      </c>
      <c r="D11" s="6">
        <v>12</v>
      </c>
      <c r="E11" s="6">
        <v>3.57</v>
      </c>
      <c r="F11" s="6">
        <v>36</v>
      </c>
      <c r="G11" s="7">
        <v>744873.8493600001</v>
      </c>
    </row>
    <row r="12" spans="3:7" ht="12.75">
      <c r="C12" s="6" t="str">
        <f>CONCATENATE("Здание серии Сигма 6-15"," (",D12,"x",E12,"x",F12,")")</f>
        <v>Здание серии Сигма 6-15 (15x3,57x36)</v>
      </c>
      <c r="D12" s="6">
        <v>15</v>
      </c>
      <c r="E12" s="6">
        <v>3.57</v>
      </c>
      <c r="F12" s="6">
        <v>36</v>
      </c>
      <c r="G12" s="7">
        <v>920311.2913599999</v>
      </c>
    </row>
    <row r="13" spans="3:7" ht="12.75">
      <c r="C13" s="6" t="str">
        <f>CONCATENATE("Здание серии Сигма 6-15"," (",D13,"x",E13,"x",F13,")")</f>
        <v>Здание серии Сигма 6-15 (6x4,76x36)</v>
      </c>
      <c r="D13" s="6">
        <v>6</v>
      </c>
      <c r="E13" s="6">
        <v>4.76</v>
      </c>
      <c r="F13" s="6">
        <v>36</v>
      </c>
      <c r="G13" s="7">
        <v>415805.64288</v>
      </c>
    </row>
    <row r="14" spans="3:7" ht="12.75">
      <c r="C14" s="6" t="str">
        <f>CONCATENATE("Здание серии Сигма 6-15"," (",D14,"x",E14,"x",F14,")")</f>
        <v>Здание серии Сигма 6-15 (9x4,76x36)</v>
      </c>
      <c r="D14" s="6">
        <v>9</v>
      </c>
      <c r="E14" s="6">
        <v>4.76</v>
      </c>
      <c r="F14" s="6">
        <v>36</v>
      </c>
      <c r="G14" s="7">
        <v>520370.2027200001</v>
      </c>
    </row>
    <row r="15" spans="3:7" ht="12.75">
      <c r="C15" s="6" t="str">
        <f>CONCATENATE("Здание серии Сигма 6-15"," (",D15,"x",E15,"x",F15,")")</f>
        <v>Здание серии Сигма 6-15 (12x4,76x36)</v>
      </c>
      <c r="D15" s="6">
        <v>12</v>
      </c>
      <c r="E15" s="6">
        <v>4.76</v>
      </c>
      <c r="F15" s="6">
        <v>36</v>
      </c>
      <c r="G15" s="7">
        <v>777571.6656000002</v>
      </c>
    </row>
    <row r="16" spans="3:7" ht="12.75">
      <c r="C16" s="6" t="str">
        <f>CONCATENATE("Здание серии Сигма 6-15"," (",D16,"x",E16,"x",F16,")")</f>
        <v>Здание серии Сигма 6-15 (15x4,76x36)</v>
      </c>
      <c r="D16" s="6">
        <v>15</v>
      </c>
      <c r="E16" s="6">
        <v>4.76</v>
      </c>
      <c r="F16" s="6">
        <v>36</v>
      </c>
      <c r="G16" s="7">
        <v>962326.8716000001</v>
      </c>
    </row>
    <row r="17" spans="3:7" ht="12.75">
      <c r="C17" s="6" t="str">
        <f>CONCATENATE("Здание серии Сигма 6-15"," (",D17,"x",E17,"x",F17,")")</f>
        <v>Здание серии Сигма 6-15 (6x5,95x36)</v>
      </c>
      <c r="D17" s="6">
        <v>6</v>
      </c>
      <c r="E17" s="6">
        <v>5.95</v>
      </c>
      <c r="F17" s="6">
        <v>36</v>
      </c>
      <c r="G17" s="7">
        <v>444809.44415999996</v>
      </c>
    </row>
    <row r="18" spans="3:7" ht="12.75">
      <c r="C18" s="6" t="str">
        <f>CONCATENATE("Здание серии Сигма 6-15"," (",D18,"x",E18,"x",F18,")")</f>
        <v>Здание серии Сигма 6-15 (9x5,95x36)</v>
      </c>
      <c r="D18" s="6">
        <v>9</v>
      </c>
      <c r="E18" s="6">
        <v>5.95</v>
      </c>
      <c r="F18" s="6">
        <v>36</v>
      </c>
      <c r="G18" s="7">
        <v>549702.4032800001</v>
      </c>
    </row>
    <row r="19" spans="3:7" ht="12.75">
      <c r="C19" s="6" t="str">
        <f>CONCATENATE("Здание серии Сигма 6-15"," (",D19,"x",E19,"x",F19,")")</f>
        <v>Здание серии Сигма 6-15 (12x5,95x36)</v>
      </c>
      <c r="D19" s="6">
        <v>12</v>
      </c>
      <c r="E19" s="6">
        <v>5.95</v>
      </c>
      <c r="F19" s="6">
        <v>36</v>
      </c>
      <c r="G19" s="7">
        <v>812129.9338400001</v>
      </c>
    </row>
    <row r="20" spans="3:7" ht="12.75">
      <c r="C20" s="6" t="str">
        <f>CONCATENATE("Здание серии Сигма 6-15"," (",D20,"x",E20,"x",F20,")")</f>
        <v>Здание серии Сигма 6-15 (15x5,95x36)</v>
      </c>
      <c r="D20" s="6">
        <v>15</v>
      </c>
      <c r="E20" s="6">
        <v>5.95</v>
      </c>
      <c r="F20" s="6">
        <v>36</v>
      </c>
      <c r="G20" s="7">
        <v>1005144.2131199999</v>
      </c>
    </row>
    <row r="21" spans="3:7" ht="12.75">
      <c r="C21" s="6" t="str">
        <f>CONCATENATE("Здание серии Сигма 6-15"," (",D21,"x",E21,"x",F21,")")</f>
        <v>Здание серии Сигма 6-15 (6x7,14x36)</v>
      </c>
      <c r="D21" s="6">
        <v>6</v>
      </c>
      <c r="E21" s="6">
        <v>7.14</v>
      </c>
      <c r="F21" s="6">
        <v>36</v>
      </c>
      <c r="G21" s="7">
        <v>472488.24215999997</v>
      </c>
    </row>
    <row r="22" spans="3:7" ht="12.75">
      <c r="C22" s="6" t="str">
        <f>CONCATENATE("Здание серии Сигма 6-15"," (",D22,"x",E22,"x",F22,")")</f>
        <v>Здание серии Сигма 6-15 (9x7,14x36)</v>
      </c>
      <c r="D22" s="6">
        <v>9</v>
      </c>
      <c r="E22" s="6">
        <v>7.14</v>
      </c>
      <c r="F22" s="6">
        <v>36</v>
      </c>
      <c r="G22" s="7">
        <v>579014.88104</v>
      </c>
    </row>
    <row r="23" spans="3:7" ht="12.75">
      <c r="C23" s="6" t="str">
        <f>CONCATENATE("Здание серии Сигма 6-15"," (",D23,"x",E23,"x",F23,")")</f>
        <v>Здание серии Сигма 6-15 (12x7,14x36)</v>
      </c>
      <c r="D23" s="6">
        <v>12</v>
      </c>
      <c r="E23" s="6">
        <v>7.14</v>
      </c>
      <c r="F23" s="6">
        <v>36</v>
      </c>
      <c r="G23" s="7">
        <v>845503.8108000001</v>
      </c>
    </row>
    <row r="24" spans="3:7" ht="12.75">
      <c r="C24" s="6" t="str">
        <f>CONCATENATE("Здание серии Сигма 6-15"," (",D24,"x",E24,"x",F24,")")</f>
        <v>Здание серии Сигма 6-15 (15x7,14x36)</v>
      </c>
      <c r="D24" s="6">
        <v>15</v>
      </c>
      <c r="E24" s="6">
        <v>7.14</v>
      </c>
      <c r="F24" s="6">
        <v>36</v>
      </c>
      <c r="G24" s="7">
        <v>1047609.9413599998</v>
      </c>
    </row>
    <row r="25" spans="3:7" ht="12.75">
      <c r="C25" s="8"/>
      <c r="D25" s="8"/>
      <c r="E25" s="8"/>
      <c r="F25" s="8"/>
      <c r="G25" s="9"/>
    </row>
    <row r="26" spans="3:7" ht="12.75">
      <c r="C26" s="10" t="s">
        <v>4</v>
      </c>
      <c r="D26" s="8"/>
      <c r="E26" s="8"/>
      <c r="F26" s="8"/>
      <c r="G26" s="9"/>
    </row>
    <row r="27" spans="3:7" ht="12.75">
      <c r="C27" s="6" t="str">
        <f>CONCATENATE("Здание серии Сигма 6-15"," (",D27,"x",E27,"x",F27,")")</f>
        <v>Здание серии Сигма 6-15 (6x2,38x36)</v>
      </c>
      <c r="D27" s="6">
        <v>6</v>
      </c>
      <c r="E27" s="6">
        <v>2.38</v>
      </c>
      <c r="F27" s="6">
        <v>36</v>
      </c>
      <c r="G27" s="7">
        <v>877756.6532196203</v>
      </c>
    </row>
    <row r="28" spans="3:7" ht="12.75">
      <c r="C28" s="6" t="str">
        <f>CONCATENATE("Здание серии Сигма 6-15"," (",D28,"x",E28,"x",F28,")")</f>
        <v>Здание серии Сигма 6-15 (9x2,38x36)</v>
      </c>
      <c r="D28" s="6">
        <v>9</v>
      </c>
      <c r="E28" s="6">
        <v>2.38</v>
      </c>
      <c r="F28" s="6">
        <v>36</v>
      </c>
      <c r="G28" s="7">
        <v>1112309.459122093</v>
      </c>
    </row>
    <row r="29" spans="3:7" ht="12.75">
      <c r="C29" s="6" t="str">
        <f>CONCATENATE("Здание серии Сигма 6-15"," (",D29,"x",E29,"x",F29,")")</f>
        <v>Здание серии Сигма 6-15 (12x2,38x36)</v>
      </c>
      <c r="D29" s="6">
        <v>12</v>
      </c>
      <c r="E29" s="6">
        <v>2.38</v>
      </c>
      <c r="F29" s="6">
        <v>36</v>
      </c>
      <c r="G29" s="7">
        <v>1494048.8170245653</v>
      </c>
    </row>
    <row r="30" spans="3:7" ht="12.75">
      <c r="C30" s="6" t="str">
        <f>CONCATENATE("Здание серии Сигма 6-15"," (",D30,"x",E30,"x",F30,")")</f>
        <v>Здание серии Сигма 6-15 (15x2,38x36)</v>
      </c>
      <c r="D30" s="6">
        <v>15</v>
      </c>
      <c r="E30" s="6">
        <v>2.38</v>
      </c>
      <c r="F30" s="6">
        <v>36</v>
      </c>
      <c r="G30" s="7">
        <v>1792330.3962070378</v>
      </c>
    </row>
    <row r="31" spans="3:7" ht="12.75">
      <c r="C31" s="6" t="str">
        <f>CONCATENATE("Здание серии Сигма 6-15"," (",D31,"x",E31,"x",F31,")")</f>
        <v>Здание серии Сигма 6-15 (6x3,57x36)</v>
      </c>
      <c r="D31" s="6">
        <v>6</v>
      </c>
      <c r="E31" s="6">
        <v>3.57</v>
      </c>
      <c r="F31" s="6">
        <v>36</v>
      </c>
      <c r="G31" s="7">
        <v>997057.9059934004</v>
      </c>
    </row>
    <row r="32" spans="3:7" ht="12.75">
      <c r="C32" s="6" t="str">
        <f>CONCATENATE("Здание серии Сигма 6-15"," (",D32,"x",E32,"x",F32,")")</f>
        <v>Здание серии Сигма 6-15 (9x3,57x36)</v>
      </c>
      <c r="D32" s="6">
        <v>9</v>
      </c>
      <c r="E32" s="6">
        <v>3.57</v>
      </c>
      <c r="F32" s="6">
        <v>36</v>
      </c>
      <c r="G32" s="7">
        <v>1237284.6057358729</v>
      </c>
    </row>
    <row r="33" spans="3:7" ht="12.75">
      <c r="C33" s="6" t="str">
        <f>CONCATENATE("Здание серии Сигма 6-15"," (",D33,"x",E33,"x",F33,")")</f>
        <v>Здание серии Сигма 6-15 (12x3,57x36)</v>
      </c>
      <c r="D33" s="6">
        <v>12</v>
      </c>
      <c r="E33" s="6">
        <v>3.57</v>
      </c>
      <c r="F33" s="6">
        <v>36</v>
      </c>
      <c r="G33" s="7">
        <v>1630488.0967583454</v>
      </c>
    </row>
    <row r="34" spans="3:7" ht="12.75">
      <c r="C34" s="6" t="str">
        <f>CONCATENATE("Здание серии Сигма 6-15"," (",D34,"x",E34,"x",F34,")")</f>
        <v>Здание серии Сигма 6-15 (15x3,57x36)</v>
      </c>
      <c r="D34" s="6">
        <v>15</v>
      </c>
      <c r="E34" s="6">
        <v>3.57</v>
      </c>
      <c r="F34" s="6">
        <v>36</v>
      </c>
      <c r="G34" s="7">
        <v>1941512.2499408175</v>
      </c>
    </row>
    <row r="35" spans="3:7" ht="12.75">
      <c r="C35" s="6" t="str">
        <f>CONCATENATE("Здание серии Сигма 6-15"," (",D35,"x",E35,"x",F35,")")</f>
        <v>Здание серии Сигма 6-15 (6x4,76x36)</v>
      </c>
      <c r="D35" s="6">
        <v>6</v>
      </c>
      <c r="E35" s="6">
        <v>4.76</v>
      </c>
      <c r="F35" s="6">
        <v>36</v>
      </c>
      <c r="G35" s="7">
        <v>1115649.3194071804</v>
      </c>
    </row>
    <row r="36" spans="3:7" ht="12.75">
      <c r="C36" s="6" t="str">
        <f>CONCATENATE("Здание серии Сигма 6-15"," (",D36,"x",E36,"x",F36,")")</f>
        <v>Здание серии Сигма 6-15 (9x4,76x36)</v>
      </c>
      <c r="D36" s="6">
        <v>9</v>
      </c>
      <c r="E36" s="6">
        <v>4.76</v>
      </c>
      <c r="F36" s="6">
        <v>36</v>
      </c>
      <c r="G36" s="7">
        <v>1362427.930429653</v>
      </c>
    </row>
    <row r="37" spans="3:7" ht="12.75">
      <c r="C37" s="6" t="str">
        <f>CONCATENATE("Здание серии Сигма 6-15"," (",D37,"x",E37,"x",F37,")")</f>
        <v>Здание серии Сигма 6-15 (12x4,76x36)</v>
      </c>
      <c r="D37" s="6">
        <v>12</v>
      </c>
      <c r="E37" s="6">
        <v>4.76</v>
      </c>
      <c r="F37" s="6">
        <v>36</v>
      </c>
      <c r="G37" s="7">
        <v>1763953.9804921253</v>
      </c>
    </row>
    <row r="38" spans="3:7" ht="12.75">
      <c r="C38" s="6" t="str">
        <f>CONCATENATE("Здание серии Сигма 6-15"," (",D38,"x",E38,"x",F38,")")</f>
        <v>Здание серии Сигма 6-15 (15x4,76x36)</v>
      </c>
      <c r="D38" s="6">
        <v>15</v>
      </c>
      <c r="E38" s="6">
        <v>4.76</v>
      </c>
      <c r="F38" s="6">
        <v>36</v>
      </c>
      <c r="G38" s="7">
        <v>2090537.2376745977</v>
      </c>
    </row>
    <row r="39" spans="3:7" ht="12.75">
      <c r="C39" s="6" t="str">
        <f>CONCATENATE("Здание серии Сигма 6-15"," (",D39,"x",E39,"x",F39,")")</f>
        <v>Здание серии Сигма 6-15 (6x5,95x36)</v>
      </c>
      <c r="D39" s="6">
        <v>6</v>
      </c>
      <c r="E39" s="6">
        <v>5.95</v>
      </c>
      <c r="F39" s="6">
        <v>36</v>
      </c>
      <c r="G39" s="7">
        <v>1232938.5081809605</v>
      </c>
    </row>
    <row r="40" spans="3:7" ht="12.75">
      <c r="C40" s="6" t="str">
        <f>CONCATENATE("Здание серии Сигма 6-15"," (",D40,"x",E40,"x",F40,")")</f>
        <v>Здание серии Сигма 6-15 (9x5,95x36)</v>
      </c>
      <c r="D40" s="6">
        <v>9</v>
      </c>
      <c r="E40" s="6">
        <v>5.95</v>
      </c>
      <c r="F40" s="6">
        <v>36</v>
      </c>
      <c r="G40" s="7">
        <v>1486286.858483433</v>
      </c>
    </row>
    <row r="41" spans="3:7" ht="12.75">
      <c r="C41" s="6" t="str">
        <f>CONCATENATE("Здание серии Сигма 6-15"," (",D41,"x",E41,"x",F41,")")</f>
        <v>Здание серии Сигма 6-15 (12x5,95x36)</v>
      </c>
      <c r="D41" s="6">
        <v>12</v>
      </c>
      <c r="E41" s="6">
        <v>5.95</v>
      </c>
      <c r="F41" s="6">
        <v>36</v>
      </c>
      <c r="G41" s="7">
        <v>1899280.3162259054</v>
      </c>
    </row>
    <row r="42" spans="3:7" ht="12.75">
      <c r="C42" s="6" t="str">
        <f>CONCATENATE("Здание серии Сигма 6-15"," (",D42,"x",E42,"x",F42,")")</f>
        <v>Здание серии Сигма 6-15 (15x5,95x36)</v>
      </c>
      <c r="D42" s="6">
        <v>15</v>
      </c>
      <c r="E42" s="6">
        <v>5.95</v>
      </c>
      <c r="F42" s="6">
        <v>36</v>
      </c>
      <c r="G42" s="7">
        <v>2240363.9866883773</v>
      </c>
    </row>
    <row r="43" spans="3:7" ht="12.75">
      <c r="C43" s="6" t="str">
        <f>CONCATENATE("Здание серии Сигма 6-15"," (",D43,"x",E43,"x",F43,")")</f>
        <v>Здание серии Сигма 6-15 (6x7,14x36)</v>
      </c>
      <c r="D43" s="6">
        <v>6</v>
      </c>
      <c r="E43" s="6">
        <v>7.14</v>
      </c>
      <c r="F43" s="6">
        <v>36</v>
      </c>
      <c r="G43" s="7">
        <v>1348902.6936747404</v>
      </c>
    </row>
    <row r="44" spans="3:7" ht="12.75">
      <c r="C44" s="6" t="str">
        <f>CONCATENATE("Здание серии Сигма 6-15"," (",D44,"x",E44,"x",F44,")")</f>
        <v>Здание серии Сигма 6-15 (9x7,14x36)</v>
      </c>
      <c r="D44" s="6">
        <v>9</v>
      </c>
      <c r="E44" s="6">
        <v>7.14</v>
      </c>
      <c r="F44" s="6">
        <v>36</v>
      </c>
      <c r="G44" s="7">
        <v>1610126.0637372127</v>
      </c>
    </row>
    <row r="45" spans="3:7" ht="12.75">
      <c r="C45" s="6" t="str">
        <f>CONCATENATE("Здание серии Сигма 6-15"," (",D45,"x",E45,"x",F45,")")</f>
        <v>Здание серии Сигма 6-15 (12x7,14x36)</v>
      </c>
      <c r="D45" s="6">
        <v>12</v>
      </c>
      <c r="E45" s="6">
        <v>7.14</v>
      </c>
      <c r="F45" s="6">
        <v>36</v>
      </c>
      <c r="G45" s="7">
        <v>2033422.2606796853</v>
      </c>
    </row>
    <row r="46" spans="3:7" ht="12.75">
      <c r="C46" s="6" t="str">
        <f>CONCATENATE("Здание серии Сигма 6-15"," (",D46,"x",E46,"x",F46,")")</f>
        <v>Здание серии Сигма 6-15 (15x7,14x36)</v>
      </c>
      <c r="D46" s="6">
        <v>15</v>
      </c>
      <c r="E46" s="6">
        <v>7.14</v>
      </c>
      <c r="F46" s="6">
        <v>36</v>
      </c>
      <c r="G46" s="7">
        <v>2389839.1224221573</v>
      </c>
    </row>
    <row r="48" ht="12.75">
      <c r="C48" s="2" t="s">
        <v>5</v>
      </c>
    </row>
    <row r="49" spans="3:7" ht="12.75">
      <c r="C49" s="6" t="str">
        <f>CONCATENATE("Стеновая панель (",D49,", ",E49,")")</f>
        <v>Стеновая панель (Минвата, 40)</v>
      </c>
      <c r="D49" s="6" t="s">
        <v>6</v>
      </c>
      <c r="E49" s="6">
        <v>40</v>
      </c>
      <c r="F49" s="6"/>
      <c r="G49" s="11">
        <v>1113</v>
      </c>
    </row>
    <row r="50" spans="3:7" ht="12.75">
      <c r="C50" s="6" t="str">
        <f>CONCATENATE("Стеновая панель (",D50,", ",E50,")")</f>
        <v>Стеновая панель (Минвата, 50)</v>
      </c>
      <c r="D50" s="6" t="s">
        <v>6</v>
      </c>
      <c r="E50" s="6">
        <v>50</v>
      </c>
      <c r="F50" s="6"/>
      <c r="G50" s="11">
        <v>1158</v>
      </c>
    </row>
    <row r="51" spans="3:7" ht="12.75">
      <c r="C51" s="6" t="str">
        <f>CONCATENATE("Стеновая панель (",D51,", ",E51,")")</f>
        <v>Стеновая панель (Минвата, 60)</v>
      </c>
      <c r="D51" s="6" t="s">
        <v>6</v>
      </c>
      <c r="E51" s="6">
        <v>60</v>
      </c>
      <c r="F51" s="6"/>
      <c r="G51" s="11">
        <v>1211</v>
      </c>
    </row>
    <row r="52" spans="3:7" ht="12.75">
      <c r="C52" s="6" t="str">
        <f>CONCATENATE("Стеновая панель (",D52,", ",E52,")")</f>
        <v>Стеновая панель (Минвата, 80)</v>
      </c>
      <c r="D52" s="6" t="s">
        <v>6</v>
      </c>
      <c r="E52" s="6">
        <v>80</v>
      </c>
      <c r="F52" s="6"/>
      <c r="G52" s="11">
        <v>1308</v>
      </c>
    </row>
    <row r="53" spans="3:7" ht="12.75">
      <c r="C53" s="6" t="str">
        <f>CONCATENATE("Стеновая панель (",D53,", ",E53,")")</f>
        <v>Стеновая панель (Минвата, 100)</v>
      </c>
      <c r="D53" s="6" t="s">
        <v>6</v>
      </c>
      <c r="E53" s="6">
        <v>100</v>
      </c>
      <c r="F53" s="6"/>
      <c r="G53" s="11">
        <v>1409</v>
      </c>
    </row>
    <row r="54" spans="3:7" ht="12.75">
      <c r="C54" s="6" t="str">
        <f>CONCATENATE("Стеновая панель (",D54,", ",E54,")")</f>
        <v>Стеновая панель (Минвата, 120)</v>
      </c>
      <c r="D54" s="6" t="s">
        <v>6</v>
      </c>
      <c r="E54" s="6">
        <v>120</v>
      </c>
      <c r="F54" s="6"/>
      <c r="G54" s="11">
        <v>1507</v>
      </c>
    </row>
    <row r="55" spans="3:7" ht="12.75">
      <c r="C55" s="6" t="str">
        <f>CONCATENATE("Стеновая панель (",D55,", ",E55,")")</f>
        <v>Стеновая панель (Минвата, 150)</v>
      </c>
      <c r="D55" s="6" t="s">
        <v>6</v>
      </c>
      <c r="E55" s="6">
        <v>150</v>
      </c>
      <c r="F55" s="6"/>
      <c r="G55" s="11">
        <v>1648</v>
      </c>
    </row>
    <row r="56" spans="3:7" ht="12.75">
      <c r="C56" s="6" t="str">
        <f>CONCATENATE("Стеновая панель (",D56,", ",E56,")")</f>
        <v>Стеновая панель (Минвата, 200)</v>
      </c>
      <c r="D56" s="6" t="s">
        <v>6</v>
      </c>
      <c r="E56" s="6">
        <v>200</v>
      </c>
      <c r="F56" s="6"/>
      <c r="G56" s="11">
        <v>1950</v>
      </c>
    </row>
    <row r="57" spans="3:7" ht="12.75">
      <c r="C57" s="6" t="str">
        <f>CONCATENATE("Стеновая панель (",D57,", ",E57,")")</f>
        <v>Стеновая панель (Минвата, 250)</v>
      </c>
      <c r="D57" s="6" t="s">
        <v>6</v>
      </c>
      <c r="E57" s="6">
        <v>250</v>
      </c>
      <c r="F57" s="6"/>
      <c r="G57" s="11">
        <v>2180</v>
      </c>
    </row>
    <row r="58" spans="3:7" ht="12.75">
      <c r="C58" s="6" t="str">
        <f>CONCATENATE("Стеновая панель (",D58,", ",E58,")")</f>
        <v>Стеновая панель (Пенопласт, 40)</v>
      </c>
      <c r="D58" s="6" t="s">
        <v>7</v>
      </c>
      <c r="E58" s="6">
        <v>40</v>
      </c>
      <c r="F58" s="6"/>
      <c r="G58" s="11">
        <v>945</v>
      </c>
    </row>
    <row r="59" spans="3:7" ht="12.75">
      <c r="C59" s="6" t="str">
        <f>CONCATENATE("Стеновая панель (",D59,", ",E59,")")</f>
        <v>Стеновая панель (Пенопласт, 50)</v>
      </c>
      <c r="D59" s="6" t="s">
        <v>7</v>
      </c>
      <c r="E59" s="6">
        <v>50</v>
      </c>
      <c r="F59" s="6"/>
      <c r="G59" s="11">
        <v>963</v>
      </c>
    </row>
    <row r="60" spans="3:7" ht="12.75">
      <c r="C60" s="6" t="str">
        <f>CONCATENATE("Стеновая панель (",D60,", ",E60,")")</f>
        <v>Стеновая панель (Пенопласт, 60)</v>
      </c>
      <c r="D60" s="6" t="s">
        <v>7</v>
      </c>
      <c r="E60" s="6">
        <v>60</v>
      </c>
      <c r="F60" s="6"/>
      <c r="G60" s="11">
        <v>981</v>
      </c>
    </row>
    <row r="61" spans="3:7" ht="12.75">
      <c r="C61" s="6" t="str">
        <f>CONCATENATE("Стеновая панель (",D61,", ",E61,")")</f>
        <v>Стеновая панель (Пенопласт, 80)</v>
      </c>
      <c r="D61" s="6" t="s">
        <v>7</v>
      </c>
      <c r="E61" s="6">
        <v>80</v>
      </c>
      <c r="F61" s="6"/>
      <c r="G61" s="11">
        <v>1016</v>
      </c>
    </row>
    <row r="62" spans="3:7" ht="12.75">
      <c r="C62" s="6" t="str">
        <f>CONCATENATE("Стеновая панель (",D62,", ",E62,")")</f>
        <v>Стеновая панель (Пенопласт, 100)</v>
      </c>
      <c r="D62" s="6" t="s">
        <v>7</v>
      </c>
      <c r="E62" s="6">
        <v>100</v>
      </c>
      <c r="F62" s="6"/>
      <c r="G62" s="11">
        <v>1070</v>
      </c>
    </row>
    <row r="63" spans="3:7" ht="12.75">
      <c r="C63" s="6" t="str">
        <f>CONCATENATE("Стеновая панель (",D63,", ",E63,")")</f>
        <v>Стеновая панель (Пенопласт, 120)</v>
      </c>
      <c r="D63" s="6" t="s">
        <v>7</v>
      </c>
      <c r="E63" s="6">
        <v>120</v>
      </c>
      <c r="F63" s="6"/>
      <c r="G63" s="11">
        <v>1106</v>
      </c>
    </row>
    <row r="64" spans="3:7" ht="12.75">
      <c r="C64" s="6" t="str">
        <f>CONCATENATE("Стеновая панель (",D64,", ",E64,")")</f>
        <v>Стеновая панель (Пенопласт, 150)</v>
      </c>
      <c r="D64" s="6" t="s">
        <v>7</v>
      </c>
      <c r="E64" s="6">
        <v>150</v>
      </c>
      <c r="F64" s="6"/>
      <c r="G64" s="11">
        <v>1159</v>
      </c>
    </row>
    <row r="65" spans="3:7" ht="12.75">
      <c r="C65" s="6" t="str">
        <f>CONCATENATE("Стеновая панель (",D65,", ",E65,")")</f>
        <v>Стеновая панель (Пенопласт, 200)</v>
      </c>
      <c r="D65" s="6" t="s">
        <v>7</v>
      </c>
      <c r="E65" s="6">
        <v>200</v>
      </c>
      <c r="F65" s="6"/>
      <c r="G65" s="11">
        <v>1241</v>
      </c>
    </row>
    <row r="66" spans="3:7" ht="12.75">
      <c r="C66" s="6" t="str">
        <f>CONCATENATE("Стеновая панель (",D66,", ",E66,")")</f>
        <v>Стеновая панель (Пенопласт, 250)</v>
      </c>
      <c r="D66" s="6" t="s">
        <v>7</v>
      </c>
      <c r="E66" s="6">
        <v>250</v>
      </c>
      <c r="F66" s="6"/>
      <c r="G66" s="11">
        <v>1350</v>
      </c>
    </row>
    <row r="67" spans="3:7" ht="12.75">
      <c r="C67" s="6" t="str">
        <f>CONCATENATE("Кровельная панель (",D67,", ",E67,")")</f>
        <v>Кровельная панель (Минвата, 80)</v>
      </c>
      <c r="D67" s="6" t="s">
        <v>6</v>
      </c>
      <c r="E67" s="6">
        <v>80</v>
      </c>
      <c r="F67" s="6"/>
      <c r="G67" s="11">
        <v>1390</v>
      </c>
    </row>
    <row r="68" spans="3:7" ht="12.75">
      <c r="C68" s="6" t="str">
        <f>CONCATENATE("Кровельная панель (",D68,", ",E68,")")</f>
        <v>Кровельная панель (Минвата, 100)</v>
      </c>
      <c r="D68" s="6" t="s">
        <v>6</v>
      </c>
      <c r="E68" s="6">
        <v>100</v>
      </c>
      <c r="F68" s="6"/>
      <c r="G68" s="11">
        <v>1490</v>
      </c>
    </row>
    <row r="69" spans="3:7" ht="12" customHeight="1">
      <c r="C69" s="6" t="str">
        <f>CONCATENATE("Кровельная панель (",D69,", ",E69,")")</f>
        <v>Кровельная панель (Минвата, 120)</v>
      </c>
      <c r="D69" s="6" t="s">
        <v>6</v>
      </c>
      <c r="E69" s="6">
        <v>120</v>
      </c>
      <c r="F69" s="6"/>
      <c r="G69" s="11">
        <v>1592</v>
      </c>
    </row>
    <row r="70" spans="3:7" ht="12" customHeight="1">
      <c r="C70" s="6" t="str">
        <f>CONCATENATE("Кровельная панель (",D70,", ",E70,")")</f>
        <v>Кровельная панель (Минвата, 150)</v>
      </c>
      <c r="D70" s="6" t="s">
        <v>6</v>
      </c>
      <c r="E70" s="6">
        <v>150</v>
      </c>
      <c r="F70" s="6"/>
      <c r="G70" s="11">
        <v>1733</v>
      </c>
    </row>
    <row r="71" spans="3:7" ht="12" customHeight="1">
      <c r="C71" s="6" t="str">
        <f>CONCATENATE("Кровельная панель (",D71,", ",E71,")")</f>
        <v>Кровельная панель (Минвата, 200)</v>
      </c>
      <c r="D71" s="6" t="s">
        <v>6</v>
      </c>
      <c r="E71" s="6">
        <v>200</v>
      </c>
      <c r="F71" s="6"/>
      <c r="G71" s="11">
        <v>1980</v>
      </c>
    </row>
    <row r="72" spans="3:7" ht="12" customHeight="1">
      <c r="C72" s="6" t="str">
        <f>CONCATENATE("Кровельная панель (",D72,", ",E72,")")</f>
        <v>Кровельная панель (Минвата, 250)</v>
      </c>
      <c r="D72" s="6" t="s">
        <v>6</v>
      </c>
      <c r="E72" s="6">
        <v>250</v>
      </c>
      <c r="F72" s="6"/>
      <c r="G72" s="11">
        <v>2240</v>
      </c>
    </row>
    <row r="73" spans="3:7" ht="12.75">
      <c r="C73" s="6" t="str">
        <f>CONCATENATE("Кровельная панель (",D73,", ",E73,")")</f>
        <v>Кровельная панель (Пенопласт, 80)</v>
      </c>
      <c r="D73" s="6" t="s">
        <v>7</v>
      </c>
      <c r="E73" s="6">
        <v>80</v>
      </c>
      <c r="F73" s="6"/>
      <c r="G73" s="11">
        <v>1088</v>
      </c>
    </row>
    <row r="74" spans="3:7" ht="12.75">
      <c r="C74" s="6" t="str">
        <f>CONCATENATE("Кровельная панель (",D74,", ",E74,")")</f>
        <v>Кровельная панель (Пенопласт, 100)</v>
      </c>
      <c r="D74" s="6" t="s">
        <v>7</v>
      </c>
      <c r="E74" s="6">
        <v>100</v>
      </c>
      <c r="F74" s="6"/>
      <c r="G74" s="11">
        <v>1145</v>
      </c>
    </row>
    <row r="75" spans="3:7" ht="12.75">
      <c r="C75" s="6" t="str">
        <f>CONCATENATE("Кровельная панель (",D75,", ",E75,")")</f>
        <v>Кровельная панель (Пенопласт, 120)</v>
      </c>
      <c r="D75" s="6" t="s">
        <v>7</v>
      </c>
      <c r="E75" s="6">
        <v>120</v>
      </c>
      <c r="F75" s="6"/>
      <c r="G75" s="11">
        <v>1181</v>
      </c>
    </row>
    <row r="76" spans="3:7" ht="12.75">
      <c r="C76" s="6" t="str">
        <f>CONCATENATE("Кровельная панель (",D76,", ",E76,")")</f>
        <v>Кровельная панель (Пенопласт, 150)</v>
      </c>
      <c r="D76" s="6" t="s">
        <v>7</v>
      </c>
      <c r="E76" s="6">
        <v>150</v>
      </c>
      <c r="F76" s="6"/>
      <c r="G76" s="11">
        <v>1234</v>
      </c>
    </row>
    <row r="77" spans="3:7" ht="12.75">
      <c r="C77" s="6" t="str">
        <f>CONCATENATE("Кровельная панель (",D77,", ",E77,")")</f>
        <v>Кровельная панель (Пенопласт, 200)</v>
      </c>
      <c r="D77" s="6" t="s">
        <v>7</v>
      </c>
      <c r="E77" s="6">
        <v>200</v>
      </c>
      <c r="F77" s="6"/>
      <c r="G77" s="11">
        <v>1316</v>
      </c>
    </row>
    <row r="78" spans="3:7" ht="12.75">
      <c r="C78" s="6" t="str">
        <f>CONCATENATE("Кровельная панель (",D78,", ",E78,")")</f>
        <v>Кровельная панель (Пенопласт, 250)</v>
      </c>
      <c r="D78" s="6" t="s">
        <v>7</v>
      </c>
      <c r="E78" s="6">
        <v>250</v>
      </c>
      <c r="F78" s="6"/>
      <c r="G78" s="11">
        <v>1380</v>
      </c>
    </row>
    <row r="80" ht="12.75">
      <c r="A80" s="1" t="s">
        <v>8</v>
      </c>
    </row>
    <row r="81" ht="12.75">
      <c r="A81" s="1" t="s">
        <v>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/>
  <dcterms:created xsi:type="dcterms:W3CDTF">2010-01-21T13:27:34Z</dcterms:created>
  <dcterms:modified xsi:type="dcterms:W3CDTF">2010-02-05T09:21:02Z</dcterms:modified>
  <cp:category/>
  <cp:version/>
  <cp:contentType/>
  <cp:contentStatus/>
  <cp:revision>7</cp:revision>
</cp:coreProperties>
</file>