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035" activeTab="2"/>
  </bookViews>
  <sheets>
    <sheet name="1 Подъемники ОАО &quot;ЗЭМЗ&quot;" sheetId="1" r:id="rId1"/>
    <sheet name="2 Подъемники ОАО &quot;Пожтехника&quot;" sheetId="2" r:id="rId2"/>
    <sheet name="3 Комбинированные машины" sheetId="3" r:id="rId3"/>
    <sheet name="4 Комбинированные машины" sheetId="4" r:id="rId4"/>
    <sheet name="5 Вакуумные, илососы" sheetId="5" r:id="rId5"/>
    <sheet name="6 Каналопромывочные" sheetId="6" r:id="rId6"/>
    <sheet name="7 Мусоровозы" sheetId="7" r:id="rId7"/>
  </sheets>
  <definedNames/>
  <calcPr fullCalcOnLoad="1"/>
</workbook>
</file>

<file path=xl/sharedStrings.xml><?xml version="1.0" encoding="utf-8"?>
<sst xmlns="http://schemas.openxmlformats.org/spreadsheetml/2006/main" count="729" uniqueCount="563">
  <si>
    <t>Наименование</t>
  </si>
  <si>
    <t>Основные характеристики</t>
  </si>
  <si>
    <t>Цена, руб.</t>
  </si>
  <si>
    <t>договорная</t>
  </si>
  <si>
    <t xml:space="preserve">ГАЗ-3307, дв.-бензин. 2-х кол. Высота 18м., вылет 9м., г/п 350 кг.                </t>
  </si>
  <si>
    <t xml:space="preserve">Возможен вариант эл.защиты 1кВ. </t>
  </si>
  <si>
    <t xml:space="preserve">ГАЗ-3309, дв.-Д-245,9 2-х кол. Высота 18м., вылет 9м., г/п 350 кг.       </t>
  </si>
  <si>
    <t>НАВЕСНОЕ ОБОРУДОВАНИЕ АВТОГИДРОПОДЪЕМНИКОВ И КОМПЛЕКТУЮЩИХ К НИМ</t>
  </si>
  <si>
    <t>ДОУКОМПЛЕКТАЦИЯ</t>
  </si>
  <si>
    <t xml:space="preserve">водительский инструмент, домкрат, шланг подкачки, знак аварийной остановки, огнетушитель </t>
  </si>
  <si>
    <t xml:space="preserve">к Автомобилям ЗИЛ </t>
  </si>
  <si>
    <t>+25 000</t>
  </si>
  <si>
    <t>КамАЗ-43255, дв.-дизельный. 2-х кол. Высота подъема 22,0 м., вылет 10,5 м.                                                                                                                                                г/п 300 кг.  (возможен вариант электр</t>
  </si>
  <si>
    <r>
      <t xml:space="preserve">АВТОГИДРОПОДЪЕМНИКИ ЛОКТЕВЫЕ с пропорциональной итальянской гидравликой.                                                   </t>
    </r>
    <r>
      <rPr>
        <b/>
        <i/>
        <sz val="9"/>
        <rFont val="Arial Cyr"/>
        <family val="0"/>
      </rPr>
      <t xml:space="preserve">   </t>
    </r>
  </si>
  <si>
    <r>
      <t>ООО «Автомобильная компания</t>
    </r>
    <r>
      <rPr>
        <b/>
        <sz val="14"/>
        <rFont val="Times New Roman"/>
        <family val="1"/>
      </rPr>
      <t xml:space="preserve">     </t>
    </r>
    <r>
      <rPr>
        <b/>
        <sz val="22"/>
        <rFont val="Mistral"/>
        <family val="0"/>
      </rPr>
      <t>«АВТОКЛАСС»</t>
    </r>
  </si>
  <si>
    <t>355000 г. Ставрополь ул. Ленина 220, ИНН 2634077409 КПП 263401001, р/сч 40702810905200141418, ОКПО 82062960, БИК 040702762</t>
  </si>
  <si>
    <t>1 005 700              +25000</t>
  </si>
  <si>
    <t>1 010 700 +25000</t>
  </si>
  <si>
    <t xml:space="preserve">ЗИЛ-494560/433362, 2-х кол. Высота 22м.,вылет 10,5м., г/п 300 кг, с пропорциональной итальянской гидравликой (Возможен вариант эл.защиты 1кВ). </t>
  </si>
  <si>
    <t xml:space="preserve">АМУР-531320 (6х6) (диз.), 2-х кол. Высота 22м.,вылет 10,5м., г/п 300 кг.  </t>
  </si>
  <si>
    <t>ПСС-131.22Э</t>
  </si>
  <si>
    <t xml:space="preserve">ПСС-121.22                  </t>
  </si>
  <si>
    <t xml:space="preserve">ПСС-121.22   </t>
  </si>
  <si>
    <t xml:space="preserve">ПСС-121.22  </t>
  </si>
  <si>
    <t xml:space="preserve">ПСС-121.18                  (АГП-18)                 </t>
  </si>
  <si>
    <t>(АГП-22.02)</t>
  </si>
  <si>
    <t>ПСС-121.22              (АГП-22.02)</t>
  </si>
  <si>
    <t>На шасси/автомобилях принадлежащих заказчику (возможен вариант электрозащиты до 1кВ).</t>
  </si>
  <si>
    <t>ГАЗ-3307, дв.-карбюраторный. Высота подъема 22,0 м., вылет 10,0 м. г/п 200 кг. Электрозащита до 1 кВ.</t>
  </si>
  <si>
    <t>ГАЗ-3309, дв.-дизельный. Высота подъема 22,0 м., вылет 10,0 м. г/п 200 кг. Электрозащита до 1 кВ.</t>
  </si>
  <si>
    <t>МАЗ-437043, дв.-дизельный. Высота подъема 22,0 м., вылет 15,8 м.  г/п 200 кг. Электрозащита до 1 кВ.</t>
  </si>
  <si>
    <t>КамАЗ-4326, дв.-дизельный. Высота подъема 22,0 м., вылет 15,8 м.  г/п 200 кг. Электрозащита до 1 кВ.</t>
  </si>
  <si>
    <t>HYUNDAI HD 120, дв.-дизельный. Высота подъема 22,0 м., вылет 15,8 м.  г/п 200 кг. Электрозащита до 1 кВ.</t>
  </si>
  <si>
    <t>ПСС-121.18               (АГП-18)</t>
  </si>
  <si>
    <t>ПСС-121.22                  (АГП-22)</t>
  </si>
  <si>
    <t>ЗИЛ-433362/494560, дв.-карбюраторный. Высота подъема 22,0 м., вылет 11,0 м.  г/п 200 кг. Электрозащита до 1 кВ</t>
  </si>
  <si>
    <t>ЗИЛ-432932, дв.-дизельный.  Высота подъема 22,0 м., вылет 11,0 м.  г/п 200 кг. Электрозащита до 1 кВ.</t>
  </si>
  <si>
    <t>На шасси/автомобилях принадлежащих заказчику телескопическая стрела производства FURUKAWA UNIC CO. (Япония)</t>
  </si>
  <si>
    <t>АВТОГИДРОПОДЪЕМНИКИ ТЕЛЕСКОПИЧЕСКИЕ стрела производства FURUKAWA UNIC CO. (Япония)</t>
  </si>
  <si>
    <t>2 100 000                +25 000</t>
  </si>
  <si>
    <t xml:space="preserve">ЗИЛ - 432932 (диз.), 2-х кол. Высота 22м.,вылет 10,5м., г/п 300 кг.  </t>
  </si>
  <si>
    <t xml:space="preserve">                           Подъемники ОАО "ЗЭМЗ"</t>
  </si>
  <si>
    <t xml:space="preserve">     26.01.2009 г.</t>
  </si>
  <si>
    <r>
      <t xml:space="preserve">                                                                                                    </t>
    </r>
    <r>
      <rPr>
        <b/>
        <sz val="10"/>
        <rFont val="Arial Cyr"/>
        <family val="0"/>
      </rPr>
      <t xml:space="preserve"> тел/факс: (8652) 28-22-91</t>
    </r>
  </si>
  <si>
    <r>
      <t xml:space="preserve">                                                                                                </t>
    </r>
    <r>
      <rPr>
        <b/>
        <sz val="10"/>
        <rFont val="Arial Cyr"/>
        <family val="0"/>
      </rPr>
      <t>тел: (8652) 41-23-63, 41-23-66</t>
    </r>
    <r>
      <rPr>
        <sz val="10"/>
        <rFont val="Arial Cyr"/>
        <family val="0"/>
      </rPr>
      <t xml:space="preserve">  </t>
    </r>
  </si>
  <si>
    <t xml:space="preserve">ООО "Автомобильная компания "АВТОКЛАСС" </t>
  </si>
  <si>
    <t>355000, СК, г. Ставрополь.</t>
  </si>
  <si>
    <t>Старомарьевское шоссе, 9ж, офис 5.</t>
  </si>
  <si>
    <t>Тел/факс: (8652) 28-22-91; 41-23-63, 41-23-66.</t>
  </si>
  <si>
    <t>E-mail: avtoclass@mail.stv.ru</t>
  </si>
  <si>
    <t xml:space="preserve">                           к/сч   30101810100000000762  в  Ставропольском  филиале  Банка  «Возрождение» (ОАО), avtoclass@mail.stv.ru  </t>
  </si>
  <si>
    <t>ПРАЙС-ЛИСТ</t>
  </si>
  <si>
    <t>МАШИНЫ КОМБИНИРОВАННЫЕ</t>
  </si>
  <si>
    <t>"Мценский завод коммунального машиностроения"</t>
  </si>
  <si>
    <t xml:space="preserve">КО-713Н </t>
  </si>
  <si>
    <t>ЗИЛ 494560/433362, поливомоеч., щеточ., плуж., распред.V =6,15м³,г/п 6150 кг</t>
  </si>
  <si>
    <t xml:space="preserve">КО-713Н-01 </t>
  </si>
  <si>
    <t>ЗИЛ 494560/433362, поливомоеч., щеточ., плужное,V =6,15м³</t>
  </si>
  <si>
    <t xml:space="preserve">КО-713Н-02 </t>
  </si>
  <si>
    <t>ЗИЛ 494560/433362, распределяющее, щеточ., плужное, г/п 6150 кг</t>
  </si>
  <si>
    <t xml:space="preserve">КО-713Н-02  </t>
  </si>
  <si>
    <t>ЗИЛ 494560/433362, распределяющее, г/п 6150 кг</t>
  </si>
  <si>
    <t>КО-713Н-03</t>
  </si>
  <si>
    <t>ЗИЛ 494560/433362, поливомоеч., щеточное, V =6,15м³</t>
  </si>
  <si>
    <t xml:space="preserve">КО-713Н-04 </t>
  </si>
  <si>
    <t>ЗИЛ 494560/433362, поливомоечное, V =6,15м³</t>
  </si>
  <si>
    <t xml:space="preserve">КО-713Н-10 </t>
  </si>
  <si>
    <t>ЗИЛ 432932, поливомоеч., щеточ., плуж., распред.V =6,15м³,г/п 6150 кг</t>
  </si>
  <si>
    <t xml:space="preserve">КО-713Н-60 </t>
  </si>
  <si>
    <t>МАЗ-457043, поливомоеч., щеточ., плуж., распред.V =6,15м³,г/п 6150 кг</t>
  </si>
  <si>
    <t>КО-806</t>
  </si>
  <si>
    <t>КамАЗ 43253, поливомоеч., щеточ., плуж., распред.V= 8 м³, г/п 7000 кг</t>
  </si>
  <si>
    <t>КО-806-01</t>
  </si>
  <si>
    <t>КамАЗ 43253,  поливомоечное, щеточное, плужное, V =8 м³.</t>
  </si>
  <si>
    <t>КамАЗ 43253,  поливомоечное, щеточное, V =8 м³.</t>
  </si>
  <si>
    <t>КО-806-02</t>
  </si>
  <si>
    <t>КамАЗ 43253, распределяющее, щеточное, плужное, г/п 7000 кг</t>
  </si>
  <si>
    <t>КО-806-04</t>
  </si>
  <si>
    <t>КамАЗ 43253, поливомоечноеV= 8 м³.</t>
  </si>
  <si>
    <t>КО-806-20</t>
  </si>
  <si>
    <t>МАЗ 5337А2, поливомоеч., щеточ., плуж., распред.V= 9 м³, г/п 8000 кг</t>
  </si>
  <si>
    <t>КО-806-21</t>
  </si>
  <si>
    <t>МАЗ 5337А2, поливомоеч., щеточное, плужное,  Vц = 9000 л.</t>
  </si>
  <si>
    <t>КО-806-22</t>
  </si>
  <si>
    <t>МАЗ 5337А2, распределяющее, щеточное, плужное, г/п = 8000 кг.</t>
  </si>
  <si>
    <t>КО-806-23</t>
  </si>
  <si>
    <t>МАЗ 5337А2, поливомоечное, щеточное, V= 9 м³.</t>
  </si>
  <si>
    <t xml:space="preserve">КО-806-23 </t>
  </si>
  <si>
    <t>МАЗ 5337А2, поливомоечное, V= 9 м³.</t>
  </si>
  <si>
    <t>КО-823</t>
  </si>
  <si>
    <r>
      <t>КамАЗ 65115-1071, поливомоеч., щеточ., плужное, распред.V =11 м</t>
    </r>
    <r>
      <rPr>
        <sz val="12"/>
        <rFont val="Arial"/>
        <family val="2"/>
      </rPr>
      <t>³</t>
    </r>
    <r>
      <rPr>
        <sz val="12"/>
        <rFont val="Arial Cyr"/>
        <family val="2"/>
      </rPr>
      <t>, г/п 10,8 т.</t>
    </r>
  </si>
  <si>
    <t>КО-823-01</t>
  </si>
  <si>
    <t xml:space="preserve">КамАЗ 65115-1071, поливомоечное, щеточное, плужное, V =11 м³. </t>
  </si>
  <si>
    <t>КО-823-02</t>
  </si>
  <si>
    <t xml:space="preserve">КамАЗ 65115-1071, распред, щеточное, плужное, г/п 10,8 т. </t>
  </si>
  <si>
    <t>КамАЗ 65115-1071, раеспред., щет, г/п 10,8т</t>
  </si>
  <si>
    <t xml:space="preserve">КО-823-02                        </t>
  </si>
  <si>
    <t>КамАЗ 65116-1071, распред, г/п 10,8</t>
  </si>
  <si>
    <t>КО-823-03</t>
  </si>
  <si>
    <t xml:space="preserve">КамАЗ-65115-1071, поливомоечное, щеточное, V =11 м³. </t>
  </si>
  <si>
    <t>КО-823-04</t>
  </si>
  <si>
    <r>
      <t>КамАЗ 65115-1071, поливомоечное, Vц = 11 м</t>
    </r>
    <r>
      <rPr>
        <vertAlign val="superscript"/>
        <sz val="12"/>
        <rFont val="Arial Cyr"/>
        <family val="0"/>
      </rPr>
      <t>3</t>
    </r>
  </si>
  <si>
    <t>КО-823-05</t>
  </si>
  <si>
    <t>КамАЗ 65115-1041, распред, щет, плуж, г/п 13,8т</t>
  </si>
  <si>
    <t>КО-823-06</t>
  </si>
  <si>
    <t>КамАЗ 65115-1041, поливомоечное, Vц-13м3</t>
  </si>
  <si>
    <t>СААЗ АМО ЗИЛ</t>
  </si>
  <si>
    <t xml:space="preserve">МДК-433362-02 </t>
  </si>
  <si>
    <t>ЗИЛ 433362, поливомоеч, щеточ, Vц-6,5м3</t>
  </si>
  <si>
    <t>МДК-432932-02</t>
  </si>
  <si>
    <t>ЗИЛ 432932, поливомоеч., щеточ., Vц = 6,5 м3</t>
  </si>
  <si>
    <t>МДК-433362-03</t>
  </si>
  <si>
    <t>ЗИЛ 433362, поливомоеч., плужное, щеточ.,V ц= 6,5 м3</t>
  </si>
  <si>
    <t>МДК-432932-03</t>
  </si>
  <si>
    <t>ЗИЛ 432932, поливомоеч., плужное, щеточ., Vц = 6,5 м3</t>
  </si>
  <si>
    <t>МДК-433362-01</t>
  </si>
  <si>
    <t>ЗИЛ 433362, плужное, щеточ., пескоразбрас., V куз= 4,6 м3</t>
  </si>
  <si>
    <t>МДК-432932-01</t>
  </si>
  <si>
    <t>ЗИЛ 432932, плужное, щеточ., пескоразбрас., V куз= 4,6 м3</t>
  </si>
  <si>
    <t>МДК-433362-00</t>
  </si>
  <si>
    <t>ЗИЛ 433362, поливомоеч., плуж., щеточ., пескоразбрас., Vц = 6,5м3, Vк=4,6м3</t>
  </si>
  <si>
    <t>МДК-432932-00</t>
  </si>
  <si>
    <t>ЗИЛ 432932, поливомоеч., плуж., щеточ., пескоразбрас., V ц= 6,5 м3, Vк=4,6м3</t>
  </si>
  <si>
    <t>МДК-433362-29</t>
  </si>
  <si>
    <t>ЗИЛ 433362 Е3, пескоразбрас, Vк-4,6м3</t>
  </si>
  <si>
    <t>МДК - 433362-48</t>
  </si>
  <si>
    <t>ЗИЛ 433362 Е3, поливомоеч, Vц-6,5м3</t>
  </si>
  <si>
    <t>МДК-432932-29</t>
  </si>
  <si>
    <t>ЗИЛ 432932 Е3, пескоразбрас, Vк-4,6м3</t>
  </si>
  <si>
    <t>МДК-432932-48</t>
  </si>
  <si>
    <t>ЗИЛ 432932 Е3, поливомоеч, Vц-6,5м3</t>
  </si>
  <si>
    <t>МДК-5337-00</t>
  </si>
  <si>
    <t>МАЗ 5337А2-340, поливомоеч, щет, плуж, песк, Vц-9м3, г/п 8750</t>
  </si>
  <si>
    <t>МДК-5337-01</t>
  </si>
  <si>
    <t xml:space="preserve">МАЗ 5337А2-340, плуж, щет, пескораз, г/п - 8750, </t>
  </si>
  <si>
    <t>МДК-5337-02</t>
  </si>
  <si>
    <t xml:space="preserve">МАЗ 5337А2-340, поливомоеч, щет, Vц-9м3, </t>
  </si>
  <si>
    <t>МДК-5337-03</t>
  </si>
  <si>
    <t>МАЗ 5337А2-340, поливомоеч, плуж, щет Vц-9м3,</t>
  </si>
  <si>
    <t>МДК-5337-29</t>
  </si>
  <si>
    <t>МАЗ 5337А2-340, пескоразб, г/п 8750,</t>
  </si>
  <si>
    <t>МДК-5337-48</t>
  </si>
  <si>
    <t>МАЗ 5337А2-340, поливомоеч, Vц- 9м3</t>
  </si>
  <si>
    <t>МДК-53229-00</t>
  </si>
  <si>
    <t>КамАЗ 65115-1071-97 D3, поливомоеч, плуж,щет,песк Vц-12, Vк-12м3</t>
  </si>
  <si>
    <t>МДК-53229-01</t>
  </si>
  <si>
    <t>КамАЗ 65115-1071-97 D3 плуж, щет, песк, Vк-12м3</t>
  </si>
  <si>
    <t>МДК-53229-02</t>
  </si>
  <si>
    <t xml:space="preserve">КамАЗ 65115-1071-97 D3 поливомоеч, щет Vц-12, </t>
  </si>
  <si>
    <t>МДК-53229-03</t>
  </si>
  <si>
    <t xml:space="preserve">КамАЗ 65115-1071-97 D3 поливомоеч, плуж,щет  Vц-12, </t>
  </si>
  <si>
    <t>МДК-53229-29</t>
  </si>
  <si>
    <t>КамАЗ 65115-1071-97 D3 пескоразбрас.  Vк-12м3</t>
  </si>
  <si>
    <t>МДК-53229-39</t>
  </si>
  <si>
    <t xml:space="preserve">КамАЗ 65115-1071-97 D3 поливомоеч,скоростной отвал, ср.щетка,песк Vц-12, </t>
  </si>
  <si>
    <t>МДК-53229-48</t>
  </si>
  <si>
    <t>КамАЗ 65115-1071-97 D3, поливомоеч, Vц-12,</t>
  </si>
  <si>
    <t>СДК 65115К-04</t>
  </si>
  <si>
    <t>КамАЗ-65115-048-97D3 (самосвал Vк-10м3), пескораз.Vк-6,5м3, скорост. и средн. отвал</t>
  </si>
  <si>
    <t>СДК-5551-26</t>
  </si>
  <si>
    <t xml:space="preserve">МАЗ 5551А2-320, пескораз. в куз.сам, перед.пов.отвал г/п-7500, </t>
  </si>
  <si>
    <t xml:space="preserve">     16.02.2009 г.</t>
  </si>
  <si>
    <r>
      <t xml:space="preserve">                           </t>
    </r>
    <r>
      <rPr>
        <sz val="8"/>
        <rFont val="Times New Roman"/>
        <family val="1"/>
      </rPr>
      <t>355000</t>
    </r>
    <r>
      <rPr>
        <sz val="9"/>
        <rFont val="Times New Roman"/>
        <family val="1"/>
      </rPr>
      <t xml:space="preserve"> </t>
    </r>
    <r>
      <rPr>
        <sz val="7"/>
        <rFont val="Times New Roman"/>
        <family val="1"/>
      </rPr>
      <t>г. Ставрополь ул. Ленина 220</t>
    </r>
    <r>
      <rPr>
        <sz val="7"/>
        <rFont val="Calibri"/>
        <family val="0"/>
      </rPr>
      <t xml:space="preserve">, </t>
    </r>
    <r>
      <rPr>
        <sz val="8"/>
        <rFont val="Times New Roman"/>
        <family val="1"/>
      </rPr>
      <t>ИНН 2634077409</t>
    </r>
    <r>
      <rPr>
        <sz val="7"/>
        <rFont val="Times New Roman"/>
        <family val="1"/>
      </rPr>
      <t xml:space="preserve"> КПП </t>
    </r>
    <r>
      <rPr>
        <sz val="8"/>
        <rFont val="Times New Roman"/>
        <family val="1"/>
      </rPr>
      <t>263401001</t>
    </r>
    <r>
      <rPr>
        <sz val="7"/>
        <rFont val="Calibri"/>
        <family val="0"/>
      </rPr>
      <t xml:space="preserve">, </t>
    </r>
    <r>
      <rPr>
        <sz val="7"/>
        <rFont val="Times New Roman"/>
        <family val="1"/>
      </rPr>
      <t xml:space="preserve">р/сч </t>
    </r>
    <r>
      <rPr>
        <sz val="8"/>
        <rFont val="Times New Roman"/>
        <family val="1"/>
      </rPr>
      <t>40702810905200141418</t>
    </r>
    <r>
      <rPr>
        <sz val="7"/>
        <rFont val="Times New Roman"/>
        <family val="1"/>
      </rPr>
      <t xml:space="preserve">, ОКПО </t>
    </r>
    <r>
      <rPr>
        <sz val="8"/>
        <rFont val="Times New Roman"/>
        <family val="1"/>
      </rPr>
      <t>82062960</t>
    </r>
    <r>
      <rPr>
        <sz val="7"/>
        <rFont val="Times New Roman"/>
        <family val="1"/>
      </rPr>
      <t xml:space="preserve">, БИК </t>
    </r>
    <r>
      <rPr>
        <sz val="8"/>
        <rFont val="Times New Roman"/>
        <family val="1"/>
      </rPr>
      <t>040702762</t>
    </r>
  </si>
  <si>
    <r>
      <t xml:space="preserve">     к/сч   </t>
    </r>
    <r>
      <rPr>
        <sz val="8"/>
        <rFont val="Times New Roman"/>
        <family val="1"/>
      </rPr>
      <t xml:space="preserve">30101810100000000762 </t>
    </r>
    <r>
      <rPr>
        <sz val="7"/>
        <rFont val="Times New Roman"/>
        <family val="1"/>
      </rPr>
      <t xml:space="preserve"> в  Ставропольском  филиале  Банка  «Возрождение» (ОАО),  тел: </t>
    </r>
    <r>
      <rPr>
        <sz val="8"/>
        <rFont val="Times New Roman"/>
        <family val="1"/>
      </rPr>
      <t>(8652) 41-23-66</t>
    </r>
    <r>
      <rPr>
        <sz val="7"/>
        <rFont val="Times New Roman"/>
        <family val="1"/>
      </rPr>
      <t xml:space="preserve">,   тел/факс: </t>
    </r>
    <r>
      <rPr>
        <sz val="8"/>
        <rFont val="Times New Roman"/>
        <family val="1"/>
      </rPr>
      <t xml:space="preserve">(8652) 28-22-91, avtoclass@mail.stv.ru   </t>
    </r>
  </si>
  <si>
    <r>
      <t xml:space="preserve">                                                                                                                                 </t>
    </r>
    <r>
      <rPr>
        <b/>
        <sz val="10"/>
        <rFont val="Arial Cyr"/>
        <family val="0"/>
      </rPr>
      <t xml:space="preserve"> тел: (8652) 41-23-63, 41-23-66 </t>
    </r>
  </si>
  <si>
    <r>
      <t xml:space="preserve">                                                                                                                                       </t>
    </r>
    <r>
      <rPr>
        <b/>
        <sz val="10"/>
        <rFont val="Arial Cyr"/>
        <family val="0"/>
      </rPr>
      <t>тел/факс: (8652) 28-22-91</t>
    </r>
  </si>
  <si>
    <t>"Арзамасский завод коммунального машиностроения"</t>
  </si>
  <si>
    <t>КО-829А</t>
  </si>
  <si>
    <t>ЗИЛ 433362/494560, поливомоеч., щеточ., плуж., пескоразб. Vц =6 м³,Vк =3,1м3</t>
  </si>
  <si>
    <t>КО-829А-01</t>
  </si>
  <si>
    <t>ЗИЛ 433362/494560, поливомоеч., щеточ., плуж.,  Vц =6 м³, Vкуз=3,1м3</t>
  </si>
  <si>
    <t>КО-829А-02</t>
  </si>
  <si>
    <t>ЗИЛ 433362/494560, щеточ., плуж., пескоразбрас. Vкуз=3,1м3</t>
  </si>
  <si>
    <t>КО-829А-03</t>
  </si>
  <si>
    <t>ЗИЛ 433362/494560, щеточ, поливомоеч, Vц =6 м³,</t>
  </si>
  <si>
    <t>КО-829А-05</t>
  </si>
  <si>
    <t>ЗИЛ 433362/494560, пескоразбрас, Vкуз.=3,1</t>
  </si>
  <si>
    <t>КО-829А-06</t>
  </si>
  <si>
    <t>ЗИЛ 433362/494560, поливомоечное, Vц=6м³</t>
  </si>
  <si>
    <t>КО-829АД</t>
  </si>
  <si>
    <t>ЗИЛ 432932/497442, поливомоеч., щеточ., плуж., пескоразбр.Vц =6 м³,Vк=3,1м3</t>
  </si>
  <si>
    <t>КО-829АД-01</t>
  </si>
  <si>
    <t>ЗИЛ 432932/497442, поливомоеч., щеточ., плуж., Vц =6 м³,Vкуз=3,1м3</t>
  </si>
  <si>
    <t>КО-829АД-02</t>
  </si>
  <si>
    <t>ЗИЛ 432932/497442, щеточ., плуж., пескоразбрас. Vкуз=3,1м3</t>
  </si>
  <si>
    <t>КО-829АД-03</t>
  </si>
  <si>
    <t>ЗИЛ 432932/497442, щеточ, поливомоеч, Vц =6 м³,</t>
  </si>
  <si>
    <t>КО-829АД-05</t>
  </si>
  <si>
    <t>ЗИЛ 432932/497442, пескоразбрас, Vкуз.=3,1м³</t>
  </si>
  <si>
    <t>КО-829АД-06</t>
  </si>
  <si>
    <t>ЗИЛ 432932/497442,поливомоечное, Vц=6м³</t>
  </si>
  <si>
    <t>КО-829Б</t>
  </si>
  <si>
    <t>КамАЗ 65115-1041-62, поливомоеч., плуж, щет, пескор, Vц-13,5, Vк-7</t>
  </si>
  <si>
    <t>КамАЗ 65115-1041-97 (D3)поливомоеч., плуж, щет, пескор, Vц-13,5, Vк-7</t>
  </si>
  <si>
    <t>КО-829Б-01</t>
  </si>
  <si>
    <t>КамАЗ 65115-1041-62 полив, плуж, щет., Vц-13,5</t>
  </si>
  <si>
    <t>КамАЗ 65115-1041-97 (D3) полив, плуж, щет., Vц-13,5</t>
  </si>
  <si>
    <t>КО-829Б-02</t>
  </si>
  <si>
    <t>КамАЗ 65115-1041-62, полив, плуж, щет., Vк-7м3</t>
  </si>
  <si>
    <t>КамАЗ 65115-1041-97 (D3)полив, плуж, щет., Vк-7м3</t>
  </si>
  <si>
    <t>КО-829Б-03</t>
  </si>
  <si>
    <t>КамАЗ 65115-1041-62,  полив, плуж, щет., Vц-13,5</t>
  </si>
  <si>
    <t>КО-829Б-05</t>
  </si>
  <si>
    <t>КамАЗ 65115-1041-62, пескоразб, Vкуз-7м3</t>
  </si>
  <si>
    <t>КамАЗ 65115-1041-97 (D3) пескоразб, Vкуз-7м3</t>
  </si>
  <si>
    <t>КО-829Б-06</t>
  </si>
  <si>
    <t>КамАЗ 65115-1041-62, поливомоеч, Vц-13,5м3</t>
  </si>
  <si>
    <t>КамАЗ 65115-1041-97 (D3), поливомоечное, Vц=13,5м³</t>
  </si>
  <si>
    <t>КО-829Д</t>
  </si>
  <si>
    <t>КамАЗ 53605, поливомоеч., щеточ., плужное, пескоразбрас. Vц=8,5 м³, Vк-4,5м3</t>
  </si>
  <si>
    <t>КО-829Д-01</t>
  </si>
  <si>
    <t>КамАЗ 53605, полив, плуж, Vц=8,5 м³,</t>
  </si>
  <si>
    <t>КО-829Д-02</t>
  </si>
  <si>
    <t>КамАЗ 53605, пескораз, плуж, щет, Vк-4,5м3</t>
  </si>
  <si>
    <t>КО-829Д-03</t>
  </si>
  <si>
    <t>КамАЗ 53605, полив, щет, Vц=8,5 м³</t>
  </si>
  <si>
    <t>КО-829Д-05</t>
  </si>
  <si>
    <t>КамАЗ 53605, пескоразб,  Vк-4,5м3</t>
  </si>
  <si>
    <t>КО-829Д-06</t>
  </si>
  <si>
    <t>КамАЗ 53605,поливомоеч, Vц=8,5 м³,</t>
  </si>
  <si>
    <t>КО-829С</t>
  </si>
  <si>
    <t>КамАЗ 43255-012 пескораз. в кузов самосвала,  Vкуз.песк.-3,1</t>
  </si>
  <si>
    <t>МАШИНЫ ПОДМЕТАЛЬНО-УБОРОЧНЫЕ ВАКУУМНЫЕ</t>
  </si>
  <si>
    <t>КО-326</t>
  </si>
  <si>
    <t>МАЗ-5337А2, m-7125кг., Vвод.баков 1,2м3, ширина уборки 2.5м., вакуумная</t>
  </si>
  <si>
    <t>КО-326-10</t>
  </si>
  <si>
    <t>КамАЗ-43253 m3765кг., Vвод.баков 1,2м3, ширина уборки 2.74м., вакуумная</t>
  </si>
  <si>
    <t>КО-316</t>
  </si>
  <si>
    <t>КамАЗ-53605, бункер 6,5м3 бак для воды-1200л., шир.подм.- 2300мм</t>
  </si>
  <si>
    <t>VT-650 (2cт)</t>
  </si>
  <si>
    <t>МАЗ-5551, бункер 6,5м3 бак для воды-980л., шир.подм. до 3600мм.</t>
  </si>
  <si>
    <t>дог.</t>
  </si>
  <si>
    <t>КамАЗ-53605, бункер 6,5м3 бак для воды-980л., шир.подм.до 3600мм</t>
  </si>
  <si>
    <t>МАШИНЫ ПОДМЕТАЛЬНО-УБОРОЧНЫЕ  С МЕХАНИЧЕСКИМ СМЕТОМ</t>
  </si>
  <si>
    <t>ПУМ-99</t>
  </si>
  <si>
    <t>ЗИЛ-433362, дизельный, Vбунк. для смета = 2,5 м³, масс загр.смета=3500кг.</t>
  </si>
  <si>
    <t>ЗИЛ-432932, карбюраторный, Vбунк. для смета = 2,5 м³, масс загр.смета=3500кг.</t>
  </si>
  <si>
    <t>ПУМ-1</t>
  </si>
  <si>
    <t>ГАЗ-3307 карбюраторный, Vбунк. для смета = 1,44 м³, масс загр.смета=1875кг</t>
  </si>
  <si>
    <t>ГАЗ-3309 дизельный, Vбунк. для смета = 1,44 м³, масс загр.смета=1875кг.</t>
  </si>
  <si>
    <t>Возможна поставка любой коммунальной техники, запасных частей отечественного и импортного производства.</t>
  </si>
  <si>
    <t xml:space="preserve">     12.02.2009 г.</t>
  </si>
  <si>
    <t xml:space="preserve">                </t>
  </si>
  <si>
    <t xml:space="preserve">                                                                                                                                  тел: (8652) 41-23-63, 41-23-66</t>
  </si>
  <si>
    <r>
      <t xml:space="preserve">                                                                                                                                      </t>
    </r>
    <r>
      <rPr>
        <b/>
        <sz val="10"/>
        <rFont val="Arial Cyr"/>
        <family val="0"/>
      </rPr>
      <t xml:space="preserve"> тел/факс: (8652) 28-22-91</t>
    </r>
  </si>
  <si>
    <t>КО-427-02</t>
  </si>
  <si>
    <t>КамАЗ 65115, V= 16 м³, г/п 8250 кг, коэффициент прессования - до 6,0</t>
  </si>
  <si>
    <t>КО-427-03</t>
  </si>
  <si>
    <t>КамАЗ 65115-41, V =18 м³, г/п 10 800кг, коэф. прессования - до 6,0</t>
  </si>
  <si>
    <r>
      <t xml:space="preserve">КО-427-01 </t>
    </r>
    <r>
      <rPr>
        <sz val="11"/>
        <rFont val="Arial Cyr"/>
        <family val="0"/>
      </rPr>
      <t>(портал.)</t>
    </r>
  </si>
  <si>
    <t>КамАЗ 65115-41, V =18 м³, г/п 10 800кг, коэф. Пресс. - до 6,0, г/п порт.погр.= 2200 кг.</t>
  </si>
  <si>
    <t>КО-427-52</t>
  </si>
  <si>
    <t>КамАЗ 53605, V= 16 м³, г/п 6950 кг, коэффициент прессования - до 6,0</t>
  </si>
  <si>
    <t>КО-427-32</t>
  </si>
  <si>
    <t>МАЗ 5337А2, V= 16 м³, г/п 6 950 кг, коэффициент прессования - до 6,0</t>
  </si>
  <si>
    <t>КО-427-33</t>
  </si>
  <si>
    <t>МАЗ 533731, V= 16 м³, г/п 6 950 кг, коэффициент прессования - до 6,0</t>
  </si>
  <si>
    <t>КО-427-42</t>
  </si>
  <si>
    <t>МАЗ 6303А3, V= 20 м³, г/п 12 000 кг, коэффициент прессования - до 6,0</t>
  </si>
  <si>
    <t>КО-427-41</t>
  </si>
  <si>
    <t>МАЗ 630333, V= 20 м³, г/п 12 000 кг, коэф. прессования - до 6,0</t>
  </si>
  <si>
    <t>КО-427-43</t>
  </si>
  <si>
    <t xml:space="preserve">Ford Cargo 2524,  V= 20 м³, г/п 11 000 кг, коэф. прессования - до 6,0, </t>
  </si>
  <si>
    <t>КО-427-44</t>
  </si>
  <si>
    <t>Hyundai-260, V= 20 м³, г/п 11 000 кг, коэффициент прессования - до 6,0</t>
  </si>
  <si>
    <r>
      <t xml:space="preserve">КО-427-47 </t>
    </r>
    <r>
      <rPr>
        <sz val="11"/>
        <rFont val="Arial Cyr"/>
        <family val="0"/>
      </rPr>
      <t>(портал.)</t>
    </r>
  </si>
  <si>
    <t>МАЗ 6303А3, V= 20 м³, г/п 12 000 кг, коэффициент прессования - до 6,0, г/п порт.погр.= 2200 кг.</t>
  </si>
  <si>
    <t>КО-427-60</t>
  </si>
  <si>
    <t xml:space="preserve">Ford Cargo 1824,  V= 16м³, г/п 5750 кг, коэф. прессования - до 6,0, </t>
  </si>
  <si>
    <t>КО-427-62</t>
  </si>
  <si>
    <t>Hyundai-170, V= 16 м³, г/п 5750 кг, коэффициент прессования - до 6,0</t>
  </si>
  <si>
    <t>КО-456-12</t>
  </si>
  <si>
    <t>КамАЗ 43255, V= 10 м³, г/п 4000 кг, коэффициент прессования - до 6,0</t>
  </si>
  <si>
    <t>КО-456-16</t>
  </si>
  <si>
    <t>МАЗ 457043, V= 6 м³, г/п 3 000кг, коэффициент прессования - до 6,0</t>
  </si>
  <si>
    <t>КО-456-14</t>
  </si>
  <si>
    <t>Hyundai-120, V= 10 м³, г/п 4 065 кг, коэффициент прессования - до 6,0</t>
  </si>
  <si>
    <t>заказ</t>
  </si>
  <si>
    <t>МКЗ-10</t>
  </si>
  <si>
    <t>ЗИЛ-433362 Е3, V= 10 м³, г/п 4 300 кг, коэффициент прессования - до 2,5</t>
  </si>
  <si>
    <t>МКЗ-2703</t>
  </si>
  <si>
    <t>ЗИЛ 432932,  V-10м³, г/п 4 300кг, коэффициент прессования - до 2,5</t>
  </si>
  <si>
    <t>МКЗ-3402</t>
  </si>
  <si>
    <t>МАЗ 5337А2-340, V= 18 м³, г/п 6000 кг, коэффициент прессования - до 6,0</t>
  </si>
  <si>
    <t>МКЗ-4602</t>
  </si>
  <si>
    <t>КамАЗ-53605-19-52-62, V=18м³, г/п 6000кг., коэффициент прессования - до 6,0</t>
  </si>
  <si>
    <t>МКЗ-4801-01</t>
  </si>
  <si>
    <t>КамАЗ-65115-1071-97D3, V= 20 м³, г/п 8 300 кг, коэффициент прессования - до 6,0</t>
  </si>
  <si>
    <t>МКЗ-4701-01</t>
  </si>
  <si>
    <t>КамАЗ-65115-1071-62, V= 20 м³, г/п 8 300 кг, коэффициент прессования - до 6,0</t>
  </si>
  <si>
    <t>КМ-М5551</t>
  </si>
  <si>
    <t>МАЗ 5551А2, V куз. = 12м3,масса вывоз. ТБО -7,5 т, коэф.уплот-5</t>
  </si>
  <si>
    <t>КО-440В</t>
  </si>
  <si>
    <t>КамАЗ-53605, V= 16 м³, г/п 7 100 кг</t>
  </si>
  <si>
    <t>КО-440R1</t>
  </si>
  <si>
    <t>КамАЗ 65115-1041-62, V= 18 м³, г/п 10 450 кг</t>
  </si>
  <si>
    <r>
      <t>КамАЗ 53605,  V куз. = 16 м</t>
    </r>
    <r>
      <rPr>
        <vertAlign val="superscript"/>
        <sz val="11"/>
        <rFont val="Arial Cyr"/>
        <family val="0"/>
      </rPr>
      <t>3</t>
    </r>
    <r>
      <rPr>
        <sz val="11"/>
        <rFont val="Arial Cyr"/>
        <family val="0"/>
      </rPr>
      <t>,  г/п = 7100 кг.</t>
    </r>
  </si>
  <si>
    <r>
      <t xml:space="preserve">КМ-5516-1 </t>
    </r>
    <r>
      <rPr>
        <sz val="11"/>
        <rFont val="Arial Cyr"/>
        <family val="0"/>
      </rPr>
      <t>(портал.)</t>
    </r>
  </si>
  <si>
    <t>МАЗ 551606, Vкуз. = 18м3,масса вывоз. ТБО - 11 т, коэф.уплот - 5</t>
  </si>
  <si>
    <t>БМ-53229-2</t>
  </si>
  <si>
    <t>КамАЗ 65115-41,Vкуз. = 18м3,масса вывоз. ТБО - 11 т, коэф.уплот - 5</t>
  </si>
  <si>
    <t>Т1-19</t>
  </si>
  <si>
    <t xml:space="preserve">Iveco AD260S35 емкость кузова 19м3, коэффициент уплотнения 6:1, совместим с контейнерами гребешковым и еврозахватом, объемом до 1100л. </t>
  </si>
  <si>
    <t>Т1-20</t>
  </si>
  <si>
    <t xml:space="preserve">КамАЗ-65115 емкость кузова 19м3, коэффициент уплотнения 6:1, совместим с контейнерами гребешковым и еврозахватом, объемом до 1100л. </t>
  </si>
  <si>
    <t>Т1-21</t>
  </si>
  <si>
    <t xml:space="preserve">МАЗ-630305 емкость кузова 19м3, коэффициент уплотнения 6:1, совместим с контейнерами гребешковым и еврозахватом, объемом до 1100л. </t>
  </si>
  <si>
    <t>МУСОРОВОЗ С ЗАДНЕЙ РУЧНОЙ ЗАГРУЗКОЙ КУЗОВА</t>
  </si>
  <si>
    <t>КО-440</t>
  </si>
  <si>
    <t>ГАЗ-3309, Vзагр.ковша=0,6м3, г/п3100кг., Vкуз=7,5м3</t>
  </si>
  <si>
    <t>КО-440-1</t>
  </si>
  <si>
    <t>ГАЗ-3307, Vзагр.ковша=0,6м3, г/п3100кг., Vкуз=7,5м3</t>
  </si>
  <si>
    <t>МКЗ</t>
  </si>
  <si>
    <t>ЗИЛ 433362,  V - 10м³, г/п 4 780кг, коэффициент прессования - до 2,5</t>
  </si>
  <si>
    <t>МКЗ-2700</t>
  </si>
  <si>
    <t>ЗИЛ 432932,  V - 10м³, г/п 4 780кг, коэффициент прессования - до 2,5</t>
  </si>
  <si>
    <t>МУСОРОВОЗ С БОКОВОЙ ЗАГРУЗКОЙ КУЗОВА</t>
  </si>
  <si>
    <t>КО-449-02</t>
  </si>
  <si>
    <r>
      <t>КамАЗ 65115, V=22 м³, коффициент прессования - до 4 (до 80-100 м</t>
    </r>
    <r>
      <rPr>
        <vertAlign val="superscript"/>
        <sz val="11"/>
        <rFont val="Arial Cyr"/>
        <family val="0"/>
      </rPr>
      <t>3</t>
    </r>
    <r>
      <rPr>
        <sz val="11"/>
        <rFont val="Arial Cyr"/>
        <family val="0"/>
      </rPr>
      <t>)</t>
    </r>
  </si>
  <si>
    <t>КО-449-35</t>
  </si>
  <si>
    <t>МАЗ 5336А2, V=22 м³, коффициент прессования - до 4 (до 80-100 м3)</t>
  </si>
  <si>
    <t>КО-449-05</t>
  </si>
  <si>
    <r>
      <t>КамАЗ 53605, V=18,5 м³, коффициент прессования - до 4 (до 65-90 м</t>
    </r>
    <r>
      <rPr>
        <vertAlign val="superscript"/>
        <sz val="11"/>
        <rFont val="Arial Cyr"/>
        <family val="0"/>
      </rPr>
      <t>3</t>
    </r>
    <r>
      <rPr>
        <sz val="11"/>
        <rFont val="Arial Cyr"/>
        <family val="0"/>
      </rPr>
      <t>)</t>
    </r>
  </si>
  <si>
    <t>КО-449-33</t>
  </si>
  <si>
    <r>
      <t>МАЗ 5337А2</t>
    </r>
    <r>
      <rPr>
        <i/>
        <sz val="11"/>
        <rFont val="Arial Cyr"/>
        <family val="0"/>
      </rPr>
      <t>,</t>
    </r>
    <r>
      <rPr>
        <sz val="11"/>
        <rFont val="Arial Cyr"/>
        <family val="0"/>
      </rPr>
      <t xml:space="preserve"> V= 18,5 м³, коэффициент прессования - до 4 (до 65-90 м3)</t>
    </r>
  </si>
  <si>
    <t>КО-449-34</t>
  </si>
  <si>
    <t>МАЗ 533731, V= 18,5 м³, коэффициент прессования - до 4 (до 65-90 м3)</t>
  </si>
  <si>
    <t>КО-449-10</t>
  </si>
  <si>
    <t xml:space="preserve">ЗИЛ 433362/494560, V= 10м³, г/п 4 700 кг, коэффициент прессования - до 2,5. </t>
  </si>
  <si>
    <t>КО-449-12</t>
  </si>
  <si>
    <t xml:space="preserve">ЗИЛ 432932, V= 10м³, г/п 4 700 кг, коэффициент прессования - до 2,5. </t>
  </si>
  <si>
    <t>КО-449-16</t>
  </si>
  <si>
    <t xml:space="preserve">МАЗ 457043,  V= 10м³, г/п 3 550 кг, коэффициент прессования - до 2,5. </t>
  </si>
  <si>
    <t>КО-440-2</t>
  </si>
  <si>
    <t xml:space="preserve">ГАЗ 3309,  V =8 м³, г/п 3 100кг </t>
  </si>
  <si>
    <t>КО-440-3</t>
  </si>
  <si>
    <t xml:space="preserve">ГАЗ 3307,  V =8 м³, г/п 3 100кг </t>
  </si>
  <si>
    <t>МКМ-2</t>
  </si>
  <si>
    <r>
      <t>ЗИЛ 433362</t>
    </r>
    <r>
      <rPr>
        <i/>
        <sz val="11"/>
        <rFont val="Arial Cyr"/>
        <family val="0"/>
      </rPr>
      <t>,</t>
    </r>
    <r>
      <rPr>
        <sz val="11"/>
        <rFont val="Arial Cyr"/>
        <family val="0"/>
      </rPr>
      <t xml:space="preserve"> V= 10 м³, г/п 4350кг, коэффициент прессования - до 3</t>
    </r>
  </si>
  <si>
    <t>МКМ-2701</t>
  </si>
  <si>
    <r>
      <t>ЗИЛ 432932</t>
    </r>
    <r>
      <rPr>
        <i/>
        <sz val="11"/>
        <rFont val="Arial Cyr"/>
        <family val="0"/>
      </rPr>
      <t>,</t>
    </r>
    <r>
      <rPr>
        <sz val="11"/>
        <rFont val="Arial Cyr"/>
        <family val="0"/>
      </rPr>
      <t xml:space="preserve"> V= 10 м³, г/п 4350кг, коэффициент прессования - до 3</t>
    </r>
  </si>
  <si>
    <t>МКМ-3403</t>
  </si>
  <si>
    <t>МАЗ 5337А2, V= 18 м³, г/п 8 600 кг, коэффициент прессования - до 4,0</t>
  </si>
  <si>
    <t>МКМ-4503</t>
  </si>
  <si>
    <t>КамАЗ 43253, V= 18 м³, г/п 6200 кг, коэффициент прессования - до 4,0</t>
  </si>
  <si>
    <t>МКМ-4804</t>
  </si>
  <si>
    <t>КамАЗ 65115-1071-97 D3, V= 20,6 м³, г/п 9800 кг, коэффициент прессования - до 4,0</t>
  </si>
  <si>
    <t>МКМ-4704</t>
  </si>
  <si>
    <t>КамАЗ-65115-1071-62, V= 20,6 м³, г/п 9800 кг, коэффициент прессования - до 4,0</t>
  </si>
  <si>
    <t>МКМ-4605</t>
  </si>
  <si>
    <t>КамАЗ-53605-1952-62, , V= 17 м³, г/п 8050 кг, коэффициент прессования - до 4,0</t>
  </si>
  <si>
    <t>КО-440-4</t>
  </si>
  <si>
    <t>ЗИЛ 433362/494560,  V= 11м³, г/п 4 700 кг, коэф.упл. - до 4,0</t>
  </si>
  <si>
    <t>КО-440-4Д</t>
  </si>
  <si>
    <t>ЗИЛ 432932/497442,  V= 11м³, г/п 4 700 кг, коэф.упл. - до 4,0</t>
  </si>
  <si>
    <t>КО-440-4К</t>
  </si>
  <si>
    <t>КамАЗ 4308,  V= 11м³, г/п 4 350 кг, коэф.упл. - до 4,0</t>
  </si>
  <si>
    <t>КО-440-5</t>
  </si>
  <si>
    <t>КамАЗ 53215, V=22 м³, г/п 8 500кг, коэф.упл. - до 4,0</t>
  </si>
  <si>
    <t>КамАЗ 65115-1071-62, V=22 м³, г/п 8 500кг, коэф.упл. - до 4,0</t>
  </si>
  <si>
    <t>КамАЗ 651151071-97 D3, V=22 м³, г/п 8 500кг, коэф.упл. - до 4,0</t>
  </si>
  <si>
    <t>КамАЗ 65115-1041-62, V=22 м³, г/п 8 500кг, коэф.упл. - до 4,0</t>
  </si>
  <si>
    <t>КамАЗ 65115-1041-97 D3, V=22 м³, г/п 8 500кг, коэф.упл. - до 4,0</t>
  </si>
  <si>
    <t>КО-440-6</t>
  </si>
  <si>
    <t>КамАЗ 65111 (6х6), V=22 м³, г/п 10 625кг, коэф.упл. - до 4,0</t>
  </si>
  <si>
    <t>КО-440-7</t>
  </si>
  <si>
    <t>КамАЗ 43253, V=16 м³, г/п 5 500кг, коэф.упл. - до 4,0</t>
  </si>
  <si>
    <t>КО-440-8</t>
  </si>
  <si>
    <t>МАЗ 5337А2, V=18 м³, г/п 7 150кг, коэф.упл. - до 4,0</t>
  </si>
  <si>
    <t xml:space="preserve"> МУСОРОВОЗ С ЗАДНЕЙ МЕХАНИЗИРОВАННОЙ ЗАГРУЗКОЙ КУЗОВА  (типа Faun Variopress)</t>
  </si>
  <si>
    <t xml:space="preserve">  Основные характеристики</t>
  </si>
  <si>
    <r>
      <t xml:space="preserve">                      355000</t>
    </r>
    <r>
      <rPr>
        <sz val="9"/>
        <rFont val="Times New Roman"/>
        <family val="1"/>
      </rPr>
      <t xml:space="preserve"> </t>
    </r>
    <r>
      <rPr>
        <sz val="7"/>
        <rFont val="Times New Roman"/>
        <family val="1"/>
      </rPr>
      <t>г. Ставрополь ул. Ленина 220</t>
    </r>
    <r>
      <rPr>
        <sz val="7"/>
        <rFont val="Calibri"/>
        <family val="0"/>
      </rPr>
      <t xml:space="preserve">, </t>
    </r>
    <r>
      <rPr>
        <sz val="8"/>
        <rFont val="Times New Roman"/>
        <family val="1"/>
      </rPr>
      <t>ИНН 2634077409</t>
    </r>
    <r>
      <rPr>
        <sz val="7"/>
        <rFont val="Times New Roman"/>
        <family val="1"/>
      </rPr>
      <t xml:space="preserve"> КПП </t>
    </r>
    <r>
      <rPr>
        <sz val="8"/>
        <rFont val="Times New Roman"/>
        <family val="1"/>
      </rPr>
      <t>263401001</t>
    </r>
    <r>
      <rPr>
        <sz val="7"/>
        <rFont val="Calibri"/>
        <family val="0"/>
      </rPr>
      <t xml:space="preserve">, </t>
    </r>
    <r>
      <rPr>
        <sz val="7"/>
        <rFont val="Times New Roman"/>
        <family val="1"/>
      </rPr>
      <t xml:space="preserve">р/сч </t>
    </r>
    <r>
      <rPr>
        <sz val="8"/>
        <rFont val="Times New Roman"/>
        <family val="1"/>
      </rPr>
      <t>40702810905200141418</t>
    </r>
    <r>
      <rPr>
        <sz val="7"/>
        <rFont val="Times New Roman"/>
        <family val="1"/>
      </rPr>
      <t xml:space="preserve">, ОКПО </t>
    </r>
    <r>
      <rPr>
        <sz val="8"/>
        <rFont val="Times New Roman"/>
        <family val="1"/>
      </rPr>
      <t>82062960</t>
    </r>
    <r>
      <rPr>
        <sz val="7"/>
        <rFont val="Times New Roman"/>
        <family val="1"/>
      </rPr>
      <t xml:space="preserve">, БИК </t>
    </r>
    <r>
      <rPr>
        <sz val="8"/>
        <rFont val="Times New Roman"/>
        <family val="1"/>
      </rPr>
      <t>040702762</t>
    </r>
  </si>
  <si>
    <r>
      <t xml:space="preserve">                      к/сч   </t>
    </r>
    <r>
      <rPr>
        <sz val="8"/>
        <rFont val="Times New Roman"/>
        <family val="1"/>
      </rPr>
      <t xml:space="preserve">30101810100000000762 </t>
    </r>
    <r>
      <rPr>
        <sz val="7"/>
        <rFont val="Times New Roman"/>
        <family val="1"/>
      </rPr>
      <t xml:space="preserve"> в  Ставропольском  филиале  Банка  «Возрождение» (ОАО),  тел: </t>
    </r>
    <r>
      <rPr>
        <sz val="8"/>
        <rFont val="Times New Roman"/>
        <family val="1"/>
      </rPr>
      <t>(8652) 41-23-66</t>
    </r>
    <r>
      <rPr>
        <sz val="7"/>
        <rFont val="Times New Roman"/>
        <family val="1"/>
      </rPr>
      <t xml:space="preserve">,   тел/факс: </t>
    </r>
    <r>
      <rPr>
        <sz val="8"/>
        <rFont val="Times New Roman"/>
        <family val="1"/>
      </rPr>
      <t xml:space="preserve">(8652) 28-22-91, E-mail: avtoclass@mail.stv.ru </t>
    </r>
  </si>
  <si>
    <r>
      <t xml:space="preserve">                                                                                                                                    </t>
    </r>
    <r>
      <rPr>
        <b/>
        <sz val="10"/>
        <rFont val="Arial Cyr"/>
        <family val="0"/>
      </rPr>
      <t>тел: (8652) 41-23-63, 41-23-66</t>
    </r>
  </si>
  <si>
    <t xml:space="preserve">                                                                                                                                         тел/факс: (8652) 28-22-91</t>
  </si>
  <si>
    <t xml:space="preserve">      12.02.2009 г.</t>
  </si>
  <si>
    <r>
      <t xml:space="preserve"> к/сч   </t>
    </r>
    <r>
      <rPr>
        <sz val="8"/>
        <rFont val="Times New Roman"/>
        <family val="1"/>
      </rPr>
      <t xml:space="preserve">30101810100000000762 </t>
    </r>
    <r>
      <rPr>
        <sz val="7"/>
        <rFont val="Times New Roman"/>
        <family val="1"/>
      </rPr>
      <t xml:space="preserve"> в  Ставропольском  филиале  Банка  «Возрождение» (ОАО),  тел: </t>
    </r>
    <r>
      <rPr>
        <sz val="8"/>
        <rFont val="Times New Roman"/>
        <family val="1"/>
      </rPr>
      <t>(8652) 41-23-66</t>
    </r>
    <r>
      <rPr>
        <sz val="7"/>
        <rFont val="Times New Roman"/>
        <family val="1"/>
      </rPr>
      <t xml:space="preserve">,   тел/факс: </t>
    </r>
    <r>
      <rPr>
        <sz val="8"/>
        <rFont val="Times New Roman"/>
        <family val="1"/>
      </rPr>
      <t>(8652) 28-22-91, E-mail:avtoclass@mail.stv.ru</t>
    </r>
  </si>
  <si>
    <t>26.01.2009г.</t>
  </si>
  <si>
    <t>Наименование установки</t>
  </si>
  <si>
    <t>Наименова-        ние шасси</t>
  </si>
  <si>
    <t>Цена с НДС, руб.</t>
  </si>
  <si>
    <t>Краткие технические характеристики</t>
  </si>
  <si>
    <t>АПТ-12</t>
  </si>
  <si>
    <t>ГАЗ-3302</t>
  </si>
  <si>
    <t>Колесная формула 4х2, карб. дв., высота подъема 12м, вылет в сторону 4,2м, г/п 200кг, эл.защита 10кВ, телескоп.</t>
  </si>
  <si>
    <t>ГАЗ-33027</t>
  </si>
  <si>
    <t>Колесная формула 4х4, карб. дв., высота подъема 12м, вылет в сторону 4,2м, г/п 200кг, эл.защита 10кВ, телескоп.</t>
  </si>
  <si>
    <t>АПТ-14</t>
  </si>
  <si>
    <t>ГАЗ-3308</t>
  </si>
  <si>
    <t>Колесная формула 4х4, карб. дв., высота подъема 14м, вылет в сторону 6,5м, г/п 200кг, эл.защита 10кВ, телескоп.</t>
  </si>
  <si>
    <t>ЗИЛ-5301</t>
  </si>
  <si>
    <t>Колесная формула 4х2, диз.дв., высота подъема 14м, вылет в сторону 6,5м, г/п 200кг, эл.защита 10кВ, телескоп.</t>
  </si>
  <si>
    <t>МАЗ-437041</t>
  </si>
  <si>
    <t>АПТ-17М 1 каб.</t>
  </si>
  <si>
    <t>ЗИЛ-433362</t>
  </si>
  <si>
    <t>Колесная формула 4х2, карб. дв., высота подъема 17м, вылет в сторону 12м, г/п 300кг, эл.защита 10кВ, телескоп.</t>
  </si>
  <si>
    <t>АПТ-17М 2 каб.</t>
  </si>
  <si>
    <t>ГАЗ-3307</t>
  </si>
  <si>
    <t>ГАЗ-3309</t>
  </si>
  <si>
    <t>Колесная формула 4х2, диз.дв., высота подъема 17м, вылет в сторону 12м, г/п 300кг, эл.защита 10кВ, телескоп.</t>
  </si>
  <si>
    <t>ГАЗ-33086</t>
  </si>
  <si>
    <t>Колесная формула 4х4, диз.дв., высота подъема 17м, вылет в сторону 12м, г/п 300кг, эл.защита 10кВ, телескоп.</t>
  </si>
  <si>
    <t>АПТЛ-17 2 каб.</t>
  </si>
  <si>
    <t>Колесная формула 4х2, карб. дв.,высота подъема 17м, вылет в сторону 12м, г/п 300кг, эл.защита 10кВ, телескоп лестничного типа.</t>
  </si>
  <si>
    <t>Колесная формула 4х2, диз.дв., высота подъема 17м, вылет в сторону 12м, г/п 300кг, эл.защита 10кВ, телескоп лестничного типа.</t>
  </si>
  <si>
    <t>Колесная формула 4х4, диз.дв., высота подъема 17м, вылет в сторону 12м, г/п 300кг, эл.защита 10кВ, телескоп лестничного типа.</t>
  </si>
  <si>
    <t>АПТЛ-17 1 каб.</t>
  </si>
  <si>
    <t>АПТЛ-18</t>
  </si>
  <si>
    <t>Колесная формула 4х2, карб. дв., высота подъема 18м, вылет в сторону 13,5м, г/п 200кг, эл.защита 10кВ, телескоп лестничного типа.</t>
  </si>
  <si>
    <t>Колесная формула 4х2, диз.дв., высота подъема 18м, вылет в сторону 13,5м, г/п 200кг, эл.защита 10кВ, телескоп лестничного типа.</t>
  </si>
  <si>
    <t>АПТ-22</t>
  </si>
  <si>
    <t>Колесная формула 4х2, карб. дв., высота подъема 22м, вылет в сторону 8,5м, г/п 300кг, эл.защита 10кВ, телескоп.</t>
  </si>
  <si>
    <t>ЗИЛ-433442</t>
  </si>
  <si>
    <t>по заявке</t>
  </si>
  <si>
    <t>Колесная формула 6х6, карб. дв., высота подъема 22м, вылет в сторону 8,5м, г/п 300кг, эл.защита 10кВ, телескоп.</t>
  </si>
  <si>
    <t>ЗИЛ-433112</t>
  </si>
  <si>
    <t>УРАЛ-4320</t>
  </si>
  <si>
    <t>Колесная формула 6х6, диз. дв., высота подъема 22м, вылет в сторону 8,5м, г/п 300кг, эл.защита 10кВ, телескоп.</t>
  </si>
  <si>
    <t>КАМАЗ-43253</t>
  </si>
  <si>
    <t>Колесная формула 4х2, диз. дв., высота подъема 22м, вылет в сторону 8,5м, г/п 300кг, эл.защита 10кВ, телескоп.</t>
  </si>
  <si>
    <t>стр. 2 из 2</t>
  </si>
  <si>
    <t>Наименова-     ние установки</t>
  </si>
  <si>
    <t>Наименование шасси</t>
  </si>
  <si>
    <t>Цена с НДС,руб.</t>
  </si>
  <si>
    <t>АПТ-28</t>
  </si>
  <si>
    <t>КАМАЗ-43114</t>
  </si>
  <si>
    <t>Колесная формула 6х6, диз.дв., высота подъема 28м, вылет в сторону 12,5м, г/п 250кг, эл.защита 10кВ, телескоп.</t>
  </si>
  <si>
    <t>КАМАЗ-65115</t>
  </si>
  <si>
    <t>Колесная формула 6х4, диз.дв., высота подъема 28м, вылет в сторону 12,5м, г/п 250кг, эл.защита 10кВ, телескоп.</t>
  </si>
  <si>
    <t>Колесная формула 4х2, диз.дв., высота подъема 28м, вылет в сторону 12,5м, г/п 250кг, эл.защита 10кВ, телескоп.</t>
  </si>
  <si>
    <t>МАЗ-5337</t>
  </si>
  <si>
    <t>АПТ-32</t>
  </si>
  <si>
    <t>Колесная формула 6х4, диз.дв., высота подъема 32м, вылет в сторону 16м, г/п 300кг, телескоп.</t>
  </si>
  <si>
    <t>КАМАЗ-43118</t>
  </si>
  <si>
    <t>Колесная формула 6х6, диз.дв., высота подъема 32м, вылет в сторону 16м, г/п 300кг, телескоп.</t>
  </si>
  <si>
    <t>АПТ-35</t>
  </si>
  <si>
    <t>Колесная формула 6х4, диз.дв., высота подъема 35м, вылет в сторону 19м, г/п 300кг, телескоп.</t>
  </si>
  <si>
    <t>Колесная формула 6х6, диз.дв., высота подъема 35м, вылет в сторону 19м, г/п 300кг, телескоп.</t>
  </si>
  <si>
    <t>АПТ-50</t>
  </si>
  <si>
    <t>КАМАЗ-6540</t>
  </si>
  <si>
    <t>Колесная формула 8х4, диз.дв., высота подъема 50м, вылет в сторону 19м, г/п 400кг, телескоп.</t>
  </si>
  <si>
    <t>МЗКТ-6923</t>
  </si>
  <si>
    <t>Колесная формула 8х4, диз.дв., высота подъема 50м, вылет в сторону 20м, г/п 400кг, телескоп.</t>
  </si>
  <si>
    <t>Tatra-815</t>
  </si>
  <si>
    <t>Колесная формула 8х8, диз.дв., высота подъема 50м, вылет в сторону 20м, г/п 400кг, телескоп.</t>
  </si>
  <si>
    <t>ПАРТ-19</t>
  </si>
  <si>
    <t>Колесная формула 4х2, карб.дв., высота подъема 19м, вылет в сторону 9,5м,  г/п 200кг, эл.защита 10кВ, телескоп с доп.коленом.</t>
  </si>
  <si>
    <t>ПАРТ-20</t>
  </si>
  <si>
    <t>Колесная формула 4х2, карб., дв., высота подъема 20м, вылет в сторону 9,5м, г/п 200кг, эл.защита 10кВ, телескоп с доп.коленом.</t>
  </si>
  <si>
    <t>ПАРТ-28</t>
  </si>
  <si>
    <t>Колесная формула 4х2, карб.дв., высота подъема 28м, вылет в сторону 16м, г/п 300кг, эл.защита 10кВ, телескоп с доп.коленом.</t>
  </si>
  <si>
    <t>ВТ-26</t>
  </si>
  <si>
    <t>Колесная формула 6х6, диз.дв., высота подъема 26м, строго вертикального подъема, г/п 600кг,  эл.защита 10кВ, телескоп.</t>
  </si>
  <si>
    <t>Колесная формула 6х6, карб.дв., высота подъема 26м, строго вертикального подъема, г/п 600кг, эл.защита 10кВ, телескоп.</t>
  </si>
  <si>
    <t>ВТ-32</t>
  </si>
  <si>
    <t>Колесная формула 6х6, диз.дв., высота подъема 32м, строго вертикального подъема, г/п 400кг, телескоп.</t>
  </si>
  <si>
    <t>Колесная формула 6х6, карб.дв., высота подъема 26м, строго вертикального подъема, г/п 400кг, телескоп.</t>
  </si>
  <si>
    <r>
      <t xml:space="preserve">ППР-15 </t>
    </r>
    <r>
      <rPr>
        <sz val="8"/>
        <rFont val="Arial Cyr"/>
        <family val="0"/>
      </rPr>
      <t>комбинированный</t>
    </r>
  </si>
  <si>
    <t>прицеп</t>
  </si>
  <si>
    <t>Высота подъема 15м, вылет в сторону 6,3м, г/п 120кг, эл.защита 10кВ, локтевой.</t>
  </si>
  <si>
    <r>
      <t xml:space="preserve">ППР-15 </t>
    </r>
    <r>
      <rPr>
        <sz val="8"/>
        <rFont val="Arial Cyr"/>
        <family val="0"/>
      </rPr>
      <t>от сети</t>
    </r>
  </si>
  <si>
    <r>
      <t xml:space="preserve">ВПС-12 </t>
    </r>
    <r>
      <rPr>
        <sz val="8"/>
        <rFont val="Arial Cyr"/>
        <family val="0"/>
      </rPr>
      <t>от сети</t>
    </r>
  </si>
  <si>
    <t>эл.привод</t>
  </si>
  <si>
    <t>Высота подъема 12м, г/п 400кг, эл.защита 10кВ.</t>
  </si>
  <si>
    <r>
      <t xml:space="preserve">ВПС-12 </t>
    </r>
    <r>
      <rPr>
        <sz val="8"/>
        <rFont val="Arial Cyr"/>
        <family val="0"/>
      </rPr>
      <t>от аккумуляторов</t>
    </r>
  </si>
  <si>
    <r>
      <t xml:space="preserve">  </t>
    </r>
    <r>
      <rPr>
        <b/>
        <sz val="14"/>
        <color indexed="60"/>
        <rFont val="Times New Roman"/>
        <family val="1"/>
      </rPr>
      <t>ООО «Автомобильная компания</t>
    </r>
    <r>
      <rPr>
        <b/>
        <sz val="14"/>
        <rFont val="Times New Roman"/>
        <family val="1"/>
      </rPr>
      <t xml:space="preserve">     </t>
    </r>
    <r>
      <rPr>
        <b/>
        <sz val="22"/>
        <rFont val="Mistral"/>
        <family val="0"/>
      </rPr>
      <t>«АВТОКЛАСС»</t>
    </r>
  </si>
  <si>
    <r>
      <t xml:space="preserve">              </t>
    </r>
    <r>
      <rPr>
        <sz val="8"/>
        <rFont val="Times New Roman"/>
        <family val="1"/>
      </rPr>
      <t>355000</t>
    </r>
    <r>
      <rPr>
        <sz val="9"/>
        <rFont val="Times New Roman"/>
        <family val="1"/>
      </rPr>
      <t xml:space="preserve"> </t>
    </r>
    <r>
      <rPr>
        <sz val="7"/>
        <rFont val="Times New Roman"/>
        <family val="1"/>
      </rPr>
      <t xml:space="preserve">г. Ставрополь ул. Ленина 220, </t>
    </r>
    <r>
      <rPr>
        <sz val="8"/>
        <rFont val="Times New Roman"/>
        <family val="1"/>
      </rPr>
      <t>ИНН 2634077409</t>
    </r>
    <r>
      <rPr>
        <sz val="7"/>
        <rFont val="Times New Roman"/>
        <family val="1"/>
      </rPr>
      <t xml:space="preserve"> КПП </t>
    </r>
    <r>
      <rPr>
        <sz val="8"/>
        <rFont val="Times New Roman"/>
        <family val="1"/>
      </rPr>
      <t>263401001</t>
    </r>
    <r>
      <rPr>
        <sz val="7"/>
        <rFont val="Times New Roman"/>
        <family val="1"/>
      </rPr>
      <t xml:space="preserve">, р/сч </t>
    </r>
    <r>
      <rPr>
        <sz val="8"/>
        <rFont val="Times New Roman"/>
        <family val="1"/>
      </rPr>
      <t>40702810905200141418</t>
    </r>
    <r>
      <rPr>
        <sz val="7"/>
        <rFont val="Times New Roman"/>
        <family val="1"/>
      </rPr>
      <t xml:space="preserve">, ОКПО </t>
    </r>
    <r>
      <rPr>
        <sz val="8"/>
        <rFont val="Times New Roman"/>
        <family val="1"/>
      </rPr>
      <t>82062960</t>
    </r>
    <r>
      <rPr>
        <sz val="7"/>
        <rFont val="Times New Roman"/>
        <family val="1"/>
      </rPr>
      <t xml:space="preserve">, БИК </t>
    </r>
    <r>
      <rPr>
        <sz val="8"/>
        <rFont val="Times New Roman"/>
        <family val="1"/>
      </rPr>
      <t>040702762</t>
    </r>
  </si>
  <si>
    <r>
      <t xml:space="preserve">                       к/сч   </t>
    </r>
    <r>
      <rPr>
        <sz val="8"/>
        <rFont val="Times New Roman"/>
        <family val="1"/>
      </rPr>
      <t xml:space="preserve">30101810100000000762 </t>
    </r>
    <r>
      <rPr>
        <sz val="7"/>
        <rFont val="Times New Roman"/>
        <family val="1"/>
      </rPr>
      <t xml:space="preserve"> в  Ставропольском  филиале  Банка  «Возрождение» (ОАО),  тел: </t>
    </r>
    <r>
      <rPr>
        <sz val="8"/>
        <rFont val="Times New Roman"/>
        <family val="1"/>
      </rPr>
      <t>(8652) 41-23-66</t>
    </r>
    <r>
      <rPr>
        <sz val="7"/>
        <rFont val="Times New Roman"/>
        <family val="1"/>
      </rPr>
      <t xml:space="preserve">,   тел/факс: </t>
    </r>
    <r>
      <rPr>
        <sz val="8"/>
        <rFont val="Times New Roman"/>
        <family val="1"/>
      </rPr>
      <t xml:space="preserve">(8652) 28-22-91 </t>
    </r>
  </si>
  <si>
    <t xml:space="preserve">                                                                         тел: (8652) 41-23-63, 41-23-66</t>
  </si>
  <si>
    <t xml:space="preserve">                                                                              тел/факс: (8652) 28-22-91</t>
  </si>
  <si>
    <t xml:space="preserve">                                                                        E-mail: avtoclass@mail.stv.ru</t>
  </si>
  <si>
    <t>12.02.2009г.</t>
  </si>
  <si>
    <t>Цена, 
тыс.руб.</t>
  </si>
  <si>
    <t>МАШИНЫ ВАКУУМНЫЕ</t>
  </si>
  <si>
    <t>КО-529</t>
  </si>
  <si>
    <r>
      <t>ЗИЛ-433362 V =5м³, глубина очищаем. ямы. 4м, Q вак.насоса = 310 м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>/ч</t>
    </r>
  </si>
  <si>
    <t>КО-529-11</t>
  </si>
  <si>
    <t>МАЗ-457043, V =5м³, глубина очищаем. ямы. 4м, Q вак.насоса = 310 м3/ч</t>
  </si>
  <si>
    <t>КО-503В</t>
  </si>
  <si>
    <r>
      <t>ГАЗ-3307 V -3,75 м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>,  глуб. - 3,5 м, напол .- 5 мин, Q вак.насоса = 240 м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>/ч</t>
    </r>
  </si>
  <si>
    <t>КО-503В-2</t>
  </si>
  <si>
    <r>
      <t>ГАЗ-3309 V -3,75 м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>,  глуб. - 3,5 м, напол .- 5 мин, Q вак.насоса = 240 м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>/ч</t>
    </r>
  </si>
  <si>
    <t>КО-522В</t>
  </si>
  <si>
    <t>Hyndai HD78, емкость цист. 4м3, глуб. очищаем.яму - 4,5м, Q вак.насоса = 240м3/ч</t>
  </si>
  <si>
    <t>КО-520</t>
  </si>
  <si>
    <r>
      <t>ЗИЛ-433362/494560, V =5м³, глубина очищаем. ямы. 4м, Q вак.насоса = 310 м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>/ч</t>
    </r>
  </si>
  <si>
    <t>КО-520Д</t>
  </si>
  <si>
    <r>
      <t>ЗИЛ-432932/497442 V =5м³, глубина очищаем. ямы. 4м, Q вак.насоса = 310 м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>/ч</t>
    </r>
  </si>
  <si>
    <t>КО-505А</t>
  </si>
  <si>
    <t>КамАЗ 53215 V -10 м3,  глубина - 4 м, напол .- 8 мин, Q вак.насоса = 310 м3/ч</t>
  </si>
  <si>
    <r>
      <t>КамАЗ- 65115-1071-62, V -10 м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>,  глубина - 4 м, напол .- 8 мин, Q вак.насоса = 310 м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>/ч</t>
    </r>
  </si>
  <si>
    <r>
      <t>КамАЗ- 65115-1071-97 D3, V -10 м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>,  глубина - 4 м, напол .- 8 мин, Q вак.насоса = 310 м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>/ч</t>
    </r>
  </si>
  <si>
    <r>
      <t>КамАЗ- 65115-1041-62, V -10 м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>,  глубина - 4 м, напол .- 8 мин, Q вак.насоса = 310 м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>/ч</t>
    </r>
  </si>
  <si>
    <r>
      <t>КамАЗ- 65115-1041-97 D3, V -10 м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>,  глубина - 4 м, напол .- 8 мин, Q вак.насоса = 310 м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>/ч</t>
    </r>
  </si>
  <si>
    <t>КО-505А-1</t>
  </si>
  <si>
    <r>
      <t>КамАЗ-53228Е3 (6х6), V -10 м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>,  глубина - 4 м, напол .- 8 мин, Q вак.насоса = 310 м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>/ч</t>
    </r>
  </si>
  <si>
    <t>КО-515А</t>
  </si>
  <si>
    <r>
      <t>КамАЗ-4308, V - 5 м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>, глубина - 4,5 м, напол. - 7 мин, Q вак. Насоса = 240 м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>/ч</t>
    </r>
  </si>
  <si>
    <t>КО-523</t>
  </si>
  <si>
    <r>
      <t>МАЗ-5337А2, V -8,7 м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>,  глубина - 4 м, Q вак.насоса = 360 м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>/ч</t>
    </r>
  </si>
  <si>
    <t>КО-523Б</t>
  </si>
  <si>
    <r>
      <t>МАЗ-437041 V -5 м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>,  глубина - 4 м, Q вак.насоса = 310 м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>/ч</t>
    </r>
  </si>
  <si>
    <t>МАШИНЫ ИЛОСОСНЫЕ</t>
  </si>
  <si>
    <t>КО-530-01</t>
  </si>
  <si>
    <t>КамАЗ-65115-41, V = 9,5 м3, глуб. 6 м, Q вак.нас. = 720 м3/ч</t>
  </si>
  <si>
    <t>КО-530-05</t>
  </si>
  <si>
    <t>МАЗ 6303А5-349, V = 10м3, глуб. 6 м, Q вак.нас. = 720 м3/ч</t>
  </si>
  <si>
    <t>КО-530-08</t>
  </si>
  <si>
    <t>МАЗ-630333-346, дв. Deutz,  V = 10м3, глуб. 6 м, Q вак.нас. = 720 м3/ч</t>
  </si>
  <si>
    <t>КО-507АМ</t>
  </si>
  <si>
    <t>КамАЗ-53215,  V - 7 м3, глуб. -6 м, Q вак. насоса  =730 м3/ч</t>
  </si>
  <si>
    <t>КамАЗ-65115-1071-62 , V - 7 м3, глуб. -6 м, Q вак. насоса  =730 м3/ч</t>
  </si>
  <si>
    <t>КамАЗ-65115-1071-97 D3 , V - 7 м3, глуб. -6 м, Q вак. насоса  =730 м3/ч</t>
  </si>
  <si>
    <t>КамАЗ-65115-1041-62 , V - 7 м3, глуб. -6 м, Q вак. насоса  =730 м3/ч</t>
  </si>
  <si>
    <t>КамАЗ-65115-1041-97 D3 , V - 7 м3, глуб. -6 м, Q вак. насоса  =730 м3/ч</t>
  </si>
  <si>
    <t>КО-507А2</t>
  </si>
  <si>
    <t>КамАЗ-53215, V ила - 7 м3, V воды - 2 м3 глуб. - 6 м, Q вак. н.  = 720 м3/ч, Q вод. н. = 0,9 м3/ч; давление 4...12 МПа.</t>
  </si>
  <si>
    <r>
      <t>КамАЗ-65115-1071-62, V ила - 7 м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>, V воды - 2 м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 xml:space="preserve"> глуб. - 6 м, Q вак. н.  = 720 м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>/ч, Q вод. н. = 0,9 м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>/ч; давление 4...12 МПа.</t>
    </r>
  </si>
  <si>
    <r>
      <t>КамАЗ-65115-1071-97 D3, V ила - 7 м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>, V воды - 2 м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 xml:space="preserve"> глуб. - 6 м, Q вак. н.  = 720 м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>/ч, Q вод. н. = 0,9 м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>/ч; давление 4...12 МПа.</t>
    </r>
  </si>
  <si>
    <r>
      <t>КамАЗ-65115-1041-62, V ила - 7 м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>, V воды - 2 м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 xml:space="preserve"> глуб. - 6 м, Q вак. н.  = 720 м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>/ч, Q вод. н. = 0,9 м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>/ч; давление 4...12 МПа.</t>
    </r>
  </si>
  <si>
    <r>
      <t>КамАЗ-65115-1041-97 D3, V ила - 7 м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>, V воды - 2 м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 xml:space="preserve"> глуб. - 6 м, Q вак. н.  = 720 м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>/ч, Q вод. н. = 0,9 м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>/ч; давление 4...12 МПа.</t>
    </r>
  </si>
  <si>
    <t>КО-510</t>
  </si>
  <si>
    <t xml:space="preserve">ЗИЛ-433362/494560, V =3,25 м³, глуб.оч.ямы. 4,5 м., Q вак.насоса = 360 м3/ч                                                     </t>
  </si>
  <si>
    <t>КО-510Д</t>
  </si>
  <si>
    <r>
      <t>ЗИЛ-432932/497442 V =3,25 м³, глубина очищ. ямы. 4,5 м.Q вак.насоса = 360 м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 xml:space="preserve">/ч                                            </t>
    </r>
  </si>
  <si>
    <t>КО-524</t>
  </si>
  <si>
    <r>
      <t>МАЗ-5337А2 V =6,2 м³, глубина очищаем. ямы. 6 м. Q вак.насоса = 720 м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>/ч</t>
    </r>
  </si>
  <si>
    <r>
      <t xml:space="preserve"> к/сч   </t>
    </r>
    <r>
      <rPr>
        <sz val="8"/>
        <rFont val="Times New Roman"/>
        <family val="1"/>
      </rPr>
      <t xml:space="preserve">30101810100000000762 </t>
    </r>
    <r>
      <rPr>
        <sz val="7"/>
        <rFont val="Times New Roman"/>
        <family val="1"/>
      </rPr>
      <t xml:space="preserve"> в  Ставропольском  филиале  Банка  «Возрождение» (ОАО),  тел: </t>
    </r>
    <r>
      <rPr>
        <sz val="8"/>
        <rFont val="Times New Roman"/>
        <family val="1"/>
      </rPr>
      <t>(8652) 41-23-66</t>
    </r>
    <r>
      <rPr>
        <sz val="7"/>
        <rFont val="Times New Roman"/>
        <family val="1"/>
      </rPr>
      <t xml:space="preserve">,   тел/факс: </t>
    </r>
    <r>
      <rPr>
        <sz val="8"/>
        <rFont val="Times New Roman"/>
        <family val="1"/>
      </rPr>
      <t xml:space="preserve">(8652) 28-22-91, </t>
    </r>
    <r>
      <rPr>
        <b/>
        <sz val="8"/>
        <rFont val="Times New Roman"/>
        <family val="1"/>
      </rPr>
      <t>E-mail:avtoclass@mail.stv.ru</t>
    </r>
  </si>
  <si>
    <r>
      <t xml:space="preserve">                           355000</t>
    </r>
    <r>
      <rPr>
        <sz val="9"/>
        <rFont val="Times New Roman"/>
        <family val="1"/>
      </rPr>
      <t xml:space="preserve"> </t>
    </r>
    <r>
      <rPr>
        <sz val="7"/>
        <rFont val="Times New Roman"/>
        <family val="1"/>
      </rPr>
      <t xml:space="preserve">г. Ставрополь ул. Ленина 220, </t>
    </r>
    <r>
      <rPr>
        <sz val="8"/>
        <rFont val="Times New Roman"/>
        <family val="1"/>
      </rPr>
      <t>ИНН 2634077409</t>
    </r>
    <r>
      <rPr>
        <sz val="7"/>
        <rFont val="Times New Roman"/>
        <family val="1"/>
      </rPr>
      <t xml:space="preserve"> КПП </t>
    </r>
    <r>
      <rPr>
        <sz val="8"/>
        <rFont val="Times New Roman"/>
        <family val="1"/>
      </rPr>
      <t>263401001</t>
    </r>
    <r>
      <rPr>
        <sz val="7"/>
        <rFont val="Times New Roman"/>
        <family val="1"/>
      </rPr>
      <t xml:space="preserve">, р/сч </t>
    </r>
    <r>
      <rPr>
        <sz val="8"/>
        <rFont val="Times New Roman"/>
        <family val="1"/>
      </rPr>
      <t>40702810905200141418</t>
    </r>
    <r>
      <rPr>
        <sz val="7"/>
        <rFont val="Times New Roman"/>
        <family val="1"/>
      </rPr>
      <t xml:space="preserve">, ОКПО </t>
    </r>
    <r>
      <rPr>
        <sz val="8"/>
        <rFont val="Times New Roman"/>
        <family val="1"/>
      </rPr>
      <t>82062960</t>
    </r>
    <r>
      <rPr>
        <sz val="7"/>
        <rFont val="Times New Roman"/>
        <family val="1"/>
      </rPr>
      <t xml:space="preserve">, БИК </t>
    </r>
    <r>
      <rPr>
        <sz val="8"/>
        <rFont val="Times New Roman"/>
        <family val="1"/>
      </rPr>
      <t>040702762</t>
    </r>
  </si>
  <si>
    <t xml:space="preserve">                                                                                                                      тел: (8652) 41-23-63, 41-23-66</t>
  </si>
  <si>
    <t xml:space="preserve">                                                                                                                           тел/факс: (8652) 28-22-91</t>
  </si>
  <si>
    <t>МАШИНЫ КАНАЛОПРОМЫВОЧНЫЕ</t>
  </si>
  <si>
    <r>
      <t xml:space="preserve">КО-502Б2                         </t>
    </r>
  </si>
  <si>
    <t>ЗИЛ-433362/494560,  V  - 4,9 м3; диаметр оч.труб -0,15-1,0 м, вод.насос HPP GL,                                                  Рраб=16 МПа, Рmax=16 МПа; Q раб. = 10,3 м3/ч</t>
  </si>
  <si>
    <r>
      <t xml:space="preserve">КО-502Д                         </t>
    </r>
  </si>
  <si>
    <t>ЗИЛ-432932/497442,  V  - 4,9 м3; диаметр оч.труб -0,15-1,0 м, вод.насос HPP GL,                                                  Рраб=16 МПа, Рmax=16 МПа; Q раб. = 10 м3/ч</t>
  </si>
  <si>
    <t>КО-514-1</t>
  </si>
  <si>
    <r>
      <t>МАЗ-5337А2, V  - 8 м3; диаметр очищ. труб - 0,15...1 м; 
Pраб. =14,5 МПа, Pmax =16 МПа; Q раб.н.в.д. =12,5 м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 xml:space="preserve">/ч </t>
    </r>
  </si>
  <si>
    <t>КО-514</t>
  </si>
  <si>
    <t>КамАЗ-43253, V = 5,75 м3, диам.оч.тр. - 0,15-1 м3, Рраб. - 16 Мпа, Qр - 12 м3/ч</t>
  </si>
  <si>
    <t>КО-512</t>
  </si>
  <si>
    <t>КамАЗ-53215, V - 9,05 м3; диам.очищ.труб -0,15...1 м. 
Pmax =16 МПа; Q раб.н.в.д. = 12,5 м3/ч</t>
  </si>
  <si>
    <t>КамАЗ-65115-1071-62, V - 9,05 м3; диам.очищ.труб -0,15...1 м. 
Pmax =16 МПа; Q раб.н.в.д. = 12,5 м3/ч</t>
  </si>
  <si>
    <t>КамАЗ-65115-1071-97 D3, V - 9,05 м3; диам.очищ.труб -0,15...1 м. 
Pmax =16 МПа; Q раб.н.в.д. = 12,5 м3/ч</t>
  </si>
  <si>
    <t>КамАЗ-65115-1041-62, V - 9,05 м3; диам.очищ.труб -0,15...1 м. 
Pmax =16 МПа; Q раб.н.в.д. = 12,5 м3/ч</t>
  </si>
  <si>
    <t>КамАЗ-65115-1041-97 D3, V - 9,05 м3; диам.очищ.труб -0,15...1 м. 
Pmax =16 МПа; Q раб.н.в.д. = 12,5 м3/ч</t>
  </si>
  <si>
    <t>ДКТ-275</t>
  </si>
  <si>
    <t>КамАЗ-54115, V = 8 м3, диам.оч.тр. - 1,15-1м3, Рраб - 16МПа, Q - 12,5; 14; 16 м3/ч</t>
  </si>
  <si>
    <t>ДКТ-280</t>
  </si>
  <si>
    <t>КамАЗ-65115-41, V = 12 м3, диам.оч.тр. - 1,15-1м3, Рраб - 16МПа, Q - 12,5; 14; 16 м3/ч</t>
  </si>
  <si>
    <t xml:space="preserve">МАШИНЫ КОМБИНИРОВАННЫЕ КАНАЛООЧИСТИТЕЛЬНЫЕ </t>
  </si>
  <si>
    <t>КО-564</t>
  </si>
  <si>
    <t>КамАЗ-65115-1041, V  ила - 6 м3, V  воды - 5 м3., глуб. - 6 м,  Диаметр очищаемого трубопр.= 100-500 мм</t>
  </si>
  <si>
    <r>
      <t xml:space="preserve">КО-564 </t>
    </r>
    <r>
      <rPr>
        <sz val="11"/>
        <rFont val="Arial Cyr"/>
        <family val="0"/>
      </rPr>
      <t>без компр.</t>
    </r>
  </si>
  <si>
    <t xml:space="preserve">КО-560                              </t>
  </si>
  <si>
    <t>КамАЗ-65115-41-62, V  ила - 6 м3, V  воды - 5 м3., глуб. - 6 м, Q раб. вак.н. 720 м3/ч, вод.насос HPP GL ,: Qраб.-10м3 /ч; Рраб=10 МПа, Рmax=16 Мпа</t>
  </si>
  <si>
    <t>КамАЗ-65115-41-97 D3, V  ила - 6 м3, V  воды - 5 м3., глуб. - 6 м, Q раб. вак.н. 720 м3/ч, вод.насос HPP GL ,: Qраб.-10м3 /ч; Рраб=10 МПа, Рmax=16 Мпа</t>
  </si>
  <si>
    <t>ДКТ-245</t>
  </si>
  <si>
    <t>КамАЗ-65115-41, V ила - 6 м3, V воды - 5 м3, Q вак.н. - 1800 м3/ч, Рраб.-16 Мпа,                      Q раб - 16 м3/ч</t>
  </si>
  <si>
    <t>Возможна поставка любой коммунальной техники, запасных частей отечественного 
и импортного производства.</t>
  </si>
  <si>
    <r>
      <t xml:space="preserve"> к/сч   </t>
    </r>
    <r>
      <rPr>
        <sz val="8"/>
        <rFont val="Times New Roman"/>
        <family val="1"/>
      </rPr>
      <t xml:space="preserve">30101810100000000762 </t>
    </r>
    <r>
      <rPr>
        <sz val="7"/>
        <rFont val="Times New Roman"/>
        <family val="1"/>
      </rPr>
      <t xml:space="preserve"> в  Ставропольском  филиале  Банка  «Возрождение» (ОАО),  тел: </t>
    </r>
    <r>
      <rPr>
        <sz val="8"/>
        <rFont val="Times New Roman"/>
        <family val="1"/>
      </rPr>
      <t>(8652) 41-23-66</t>
    </r>
    <r>
      <rPr>
        <sz val="7"/>
        <rFont val="Times New Roman"/>
        <family val="1"/>
      </rPr>
      <t xml:space="preserve">,   тел/факс: </t>
    </r>
    <r>
      <rPr>
        <sz val="8"/>
        <rFont val="Times New Roman"/>
        <family val="1"/>
      </rPr>
      <t xml:space="preserve">(8652) 28-22-91, </t>
    </r>
    <r>
      <rPr>
        <b/>
        <sz val="8"/>
        <rFont val="Times New Roman"/>
        <family val="1"/>
      </rPr>
      <t>E-mail: avtoclass@mail.stv.ru</t>
    </r>
  </si>
  <si>
    <t xml:space="preserve">                                                                                                                            тел: (8652) 41-23-63, 41-23-66</t>
  </si>
  <si>
    <t xml:space="preserve">                                                                                                                                 тел/факс: (8652) 28-22-91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</si>
</sst>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color indexed="60"/>
      <name val="Times New Roman"/>
      <family val="1"/>
    </font>
    <font>
      <b/>
      <sz val="14"/>
      <name val="Times New Roman"/>
      <family val="1"/>
    </font>
    <font>
      <b/>
      <sz val="22"/>
      <name val="Mistral"/>
      <family val="0"/>
    </font>
    <font>
      <b/>
      <sz val="12"/>
      <name val="Arial Cyr"/>
      <family val="0"/>
    </font>
    <font>
      <b/>
      <sz val="12"/>
      <name val="Arial"/>
      <family val="2"/>
    </font>
    <font>
      <sz val="12"/>
      <name val="Arial Cyr"/>
      <family val="0"/>
    </font>
    <font>
      <sz val="12"/>
      <name val="Arial"/>
      <family val="2"/>
    </font>
    <font>
      <vertAlign val="superscript"/>
      <sz val="12"/>
      <name val="Arial Cyr"/>
      <family val="0"/>
    </font>
    <font>
      <sz val="9"/>
      <name val="Calibri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7"/>
      <name val="Calibri"/>
      <family val="0"/>
    </font>
    <font>
      <b/>
      <sz val="11"/>
      <name val="Arial Cyr"/>
      <family val="0"/>
    </font>
    <font>
      <sz val="11"/>
      <name val="Arial Cyr"/>
      <family val="2"/>
    </font>
    <font>
      <vertAlign val="superscript"/>
      <sz val="11"/>
      <name val="Arial Cyr"/>
      <family val="0"/>
    </font>
    <font>
      <i/>
      <sz val="11"/>
      <name val="Arial Cyr"/>
      <family val="0"/>
    </font>
    <font>
      <sz val="10"/>
      <color indexed="10"/>
      <name val="Arial Cyr"/>
      <family val="0"/>
    </font>
    <font>
      <b/>
      <sz val="20"/>
      <name val="Arial Cyr"/>
      <family val="0"/>
    </font>
    <font>
      <sz val="12"/>
      <name val="Times New Roman"/>
      <family val="1"/>
    </font>
    <font>
      <vertAlign val="superscript"/>
      <sz val="10"/>
      <name val="Arial Cyr"/>
      <family val="0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 style="hair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hair"/>
      <bottom style="hair"/>
    </border>
    <border>
      <left style="double"/>
      <right style="double"/>
      <top style="hair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hair"/>
    </border>
    <border>
      <left style="double"/>
      <right style="double"/>
      <top style="hair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0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left" vertical="center" wrapText="1"/>
    </xf>
    <xf numFmtId="3" fontId="4" fillId="0" borderId="6" xfId="0" applyNumberFormat="1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3" fontId="4" fillId="0" borderId="12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3" fillId="0" borderId="9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14" xfId="0" applyFont="1" applyBorder="1" applyAlignment="1">
      <alignment horizontal="left" vertical="center" wrapText="1"/>
    </xf>
    <xf numFmtId="3" fontId="4" fillId="0" borderId="6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vertical="center"/>
    </xf>
    <xf numFmtId="49" fontId="4" fillId="0" borderId="11" xfId="0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/>
    </xf>
    <xf numFmtId="0" fontId="3" fillId="0" borderId="9" xfId="0" applyFont="1" applyBorder="1" applyAlignment="1">
      <alignment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3" fontId="4" fillId="0" borderId="13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3" fontId="4" fillId="0" borderId="3" xfId="0" applyNumberFormat="1" applyFont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center"/>
    </xf>
    <xf numFmtId="0" fontId="0" fillId="0" borderId="21" xfId="0" applyBorder="1" applyAlignment="1">
      <alignment/>
    </xf>
    <xf numFmtId="3" fontId="0" fillId="0" borderId="21" xfId="0" applyNumberFormat="1" applyBorder="1" applyAlignment="1">
      <alignment/>
    </xf>
    <xf numFmtId="0" fontId="13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/>
    </xf>
    <xf numFmtId="0" fontId="13" fillId="0" borderId="22" xfId="0" applyFont="1" applyBorder="1" applyAlignment="1">
      <alignment vertical="center" wrapText="1"/>
    </xf>
    <xf numFmtId="0" fontId="13" fillId="0" borderId="23" xfId="0" applyFont="1" applyBorder="1" applyAlignment="1">
      <alignment horizontal="left" vertical="center" wrapText="1"/>
    </xf>
    <xf numFmtId="3" fontId="11" fillId="0" borderId="22" xfId="0" applyNumberFormat="1" applyFont="1" applyBorder="1" applyAlignment="1">
      <alignment horizontal="center" wrapText="1"/>
    </xf>
    <xf numFmtId="0" fontId="13" fillId="0" borderId="0" xfId="0" applyFont="1" applyBorder="1" applyAlignment="1">
      <alignment/>
    </xf>
    <xf numFmtId="0" fontId="13" fillId="0" borderId="13" xfId="0" applyFont="1" applyBorder="1" applyAlignment="1">
      <alignment vertical="center" wrapText="1"/>
    </xf>
    <xf numFmtId="0" fontId="13" fillId="0" borderId="7" xfId="0" applyFont="1" applyBorder="1" applyAlignment="1">
      <alignment horizontal="left" vertical="center" wrapText="1"/>
    </xf>
    <xf numFmtId="3" fontId="11" fillId="0" borderId="13" xfId="0" applyNumberFormat="1" applyFont="1" applyBorder="1" applyAlignment="1">
      <alignment horizontal="center" wrapText="1"/>
    </xf>
    <xf numFmtId="0" fontId="13" fillId="0" borderId="7" xfId="0" applyFont="1" applyBorder="1" applyAlignment="1">
      <alignment/>
    </xf>
    <xf numFmtId="0" fontId="13" fillId="0" borderId="10" xfId="0" applyFont="1" applyBorder="1" applyAlignment="1">
      <alignment vertical="center" wrapText="1"/>
    </xf>
    <xf numFmtId="0" fontId="13" fillId="0" borderId="9" xfId="0" applyFont="1" applyBorder="1" applyAlignment="1">
      <alignment horizontal="left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/>
    </xf>
    <xf numFmtId="0" fontId="13" fillId="0" borderId="10" xfId="0" applyFont="1" applyBorder="1" applyAlignment="1">
      <alignment vertical="center"/>
    </xf>
    <xf numFmtId="3" fontId="11" fillId="0" borderId="10" xfId="0" applyNumberFormat="1" applyFont="1" applyBorder="1" applyAlignment="1">
      <alignment horizontal="center"/>
    </xf>
    <xf numFmtId="0" fontId="13" fillId="0" borderId="9" xfId="0" applyFont="1" applyBorder="1" applyAlignment="1">
      <alignment vertical="center" wrapText="1"/>
    </xf>
    <xf numFmtId="0" fontId="13" fillId="0" borderId="12" xfId="0" applyFont="1" applyBorder="1" applyAlignment="1">
      <alignment vertical="center"/>
    </xf>
    <xf numFmtId="0" fontId="13" fillId="0" borderId="14" xfId="0" applyFont="1" applyBorder="1" applyAlignment="1">
      <alignment vertical="center" wrapText="1"/>
    </xf>
    <xf numFmtId="0" fontId="13" fillId="0" borderId="14" xfId="0" applyFont="1" applyBorder="1" applyAlignment="1">
      <alignment/>
    </xf>
    <xf numFmtId="3" fontId="11" fillId="0" borderId="13" xfId="0" applyNumberFormat="1" applyFont="1" applyBorder="1" applyAlignment="1">
      <alignment horizontal="center"/>
    </xf>
    <xf numFmtId="0" fontId="13" fillId="0" borderId="13" xfId="0" applyFont="1" applyBorder="1" applyAlignment="1">
      <alignment vertical="center"/>
    </xf>
    <xf numFmtId="0" fontId="13" fillId="0" borderId="7" xfId="0" applyFont="1" applyBorder="1" applyAlignment="1">
      <alignment vertical="center" wrapText="1"/>
    </xf>
    <xf numFmtId="0" fontId="11" fillId="0" borderId="9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1" fillId="0" borderId="24" xfId="0" applyFont="1" applyFill="1" applyBorder="1" applyAlignment="1">
      <alignment vertical="center"/>
    </xf>
    <xf numFmtId="0" fontId="13" fillId="0" borderId="25" xfId="0" applyFont="1" applyBorder="1" applyAlignment="1">
      <alignment/>
    </xf>
    <xf numFmtId="0" fontId="13" fillId="0" borderId="19" xfId="0" applyFont="1" applyBorder="1" applyAlignment="1">
      <alignment/>
    </xf>
    <xf numFmtId="3" fontId="11" fillId="0" borderId="25" xfId="0" applyNumberFormat="1" applyFont="1" applyBorder="1" applyAlignment="1">
      <alignment horizontal="center"/>
    </xf>
    <xf numFmtId="0" fontId="13" fillId="0" borderId="10" xfId="0" applyFont="1" applyBorder="1" applyAlignment="1">
      <alignment/>
    </xf>
    <xf numFmtId="3" fontId="11" fillId="0" borderId="8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0" fontId="13" fillId="0" borderId="26" xfId="0" applyFont="1" applyBorder="1" applyAlignment="1">
      <alignment/>
    </xf>
    <xf numFmtId="0" fontId="13" fillId="0" borderId="17" xfId="0" applyFont="1" applyBorder="1" applyAlignment="1">
      <alignment/>
    </xf>
    <xf numFmtId="3" fontId="11" fillId="0" borderId="21" xfId="0" applyNumberFormat="1" applyFont="1" applyBorder="1" applyAlignment="1">
      <alignment horizontal="center"/>
    </xf>
    <xf numFmtId="0" fontId="13" fillId="0" borderId="16" xfId="0" applyFont="1" applyBorder="1" applyAlignment="1">
      <alignment/>
    </xf>
    <xf numFmtId="3" fontId="11" fillId="0" borderId="0" xfId="0" applyNumberFormat="1" applyFont="1" applyBorder="1" applyAlignment="1">
      <alignment horizontal="center"/>
    </xf>
    <xf numFmtId="0" fontId="13" fillId="0" borderId="8" xfId="0" applyFont="1" applyBorder="1" applyAlignment="1">
      <alignment/>
    </xf>
    <xf numFmtId="0" fontId="13" fillId="0" borderId="9" xfId="0" applyFont="1" applyFill="1" applyBorder="1" applyAlignment="1">
      <alignment wrapText="1"/>
    </xf>
    <xf numFmtId="0" fontId="13" fillId="0" borderId="21" xfId="0" applyFont="1" applyBorder="1" applyAlignment="1">
      <alignment/>
    </xf>
    <xf numFmtId="3" fontId="11" fillId="0" borderId="26" xfId="0" applyNumberFormat="1" applyFont="1" applyBorder="1" applyAlignment="1">
      <alignment horizontal="center"/>
    </xf>
    <xf numFmtId="0" fontId="11" fillId="0" borderId="16" xfId="0" applyFont="1" applyFill="1" applyBorder="1" applyAlignment="1">
      <alignment vertical="center"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3" fontId="4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21" fillId="0" borderId="2" xfId="0" applyFont="1" applyBorder="1" applyAlignment="1">
      <alignment horizontal="center" vertical="center"/>
    </xf>
    <xf numFmtId="0" fontId="21" fillId="0" borderId="20" xfId="0" applyFont="1" applyBorder="1" applyAlignment="1">
      <alignment vertical="center"/>
    </xf>
    <xf numFmtId="0" fontId="22" fillId="0" borderId="12" xfId="0" applyFont="1" applyBorder="1" applyAlignment="1">
      <alignment/>
    </xf>
    <xf numFmtId="0" fontId="22" fillId="0" borderId="9" xfId="0" applyFont="1" applyBorder="1" applyAlignment="1">
      <alignment horizontal="left" vertical="center" wrapText="1"/>
    </xf>
    <xf numFmtId="3" fontId="21" fillId="0" borderId="25" xfId="0" applyNumberFormat="1" applyFont="1" applyBorder="1" applyAlignment="1">
      <alignment horizontal="center"/>
    </xf>
    <xf numFmtId="0" fontId="21" fillId="0" borderId="19" xfId="0" applyFont="1" applyFill="1" applyBorder="1" applyAlignment="1">
      <alignment vertical="center"/>
    </xf>
    <xf numFmtId="0" fontId="22" fillId="0" borderId="10" xfId="0" applyFont="1" applyBorder="1" applyAlignment="1">
      <alignment/>
    </xf>
    <xf numFmtId="3" fontId="21" fillId="0" borderId="10" xfId="0" applyNumberFormat="1" applyFont="1" applyBorder="1" applyAlignment="1">
      <alignment horizontal="center"/>
    </xf>
    <xf numFmtId="0" fontId="21" fillId="0" borderId="9" xfId="0" applyFont="1" applyFill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9" xfId="0" applyFont="1" applyBorder="1" applyAlignment="1">
      <alignment/>
    </xf>
    <xf numFmtId="0" fontId="21" fillId="0" borderId="9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26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22" fillId="0" borderId="25" xfId="0" applyFont="1" applyBorder="1" applyAlignment="1">
      <alignment/>
    </xf>
    <xf numFmtId="0" fontId="22" fillId="0" borderId="16" xfId="0" applyFont="1" applyBorder="1" applyAlignment="1">
      <alignment horizontal="left" vertical="center" wrapText="1"/>
    </xf>
    <xf numFmtId="3" fontId="21" fillId="0" borderId="26" xfId="0" applyNumberFormat="1" applyFont="1" applyBorder="1" applyAlignment="1">
      <alignment horizontal="center"/>
    </xf>
    <xf numFmtId="0" fontId="21" fillId="0" borderId="17" xfId="0" applyFont="1" applyBorder="1" applyAlignment="1">
      <alignment vertical="center"/>
    </xf>
    <xf numFmtId="3" fontId="21" fillId="0" borderId="11" xfId="0" applyNumberFormat="1" applyFont="1" applyBorder="1" applyAlignment="1">
      <alignment horizontal="center"/>
    </xf>
    <xf numFmtId="3" fontId="21" fillId="0" borderId="15" xfId="0" applyNumberFormat="1" applyFont="1" applyBorder="1" applyAlignment="1">
      <alignment horizontal="center"/>
    </xf>
    <xf numFmtId="0" fontId="22" fillId="0" borderId="16" xfId="0" applyFont="1" applyBorder="1" applyAlignment="1">
      <alignment/>
    </xf>
    <xf numFmtId="0" fontId="22" fillId="0" borderId="7" xfId="0" applyFont="1" applyBorder="1" applyAlignment="1">
      <alignment vertical="center" wrapText="1"/>
    </xf>
    <xf numFmtId="3" fontId="21" fillId="0" borderId="13" xfId="0" applyNumberFormat="1" applyFont="1" applyBorder="1" applyAlignment="1">
      <alignment horizontal="center"/>
    </xf>
    <xf numFmtId="0" fontId="22" fillId="0" borderId="7" xfId="0" applyFont="1" applyBorder="1" applyAlignment="1">
      <alignment/>
    </xf>
    <xf numFmtId="0" fontId="22" fillId="0" borderId="20" xfId="0" applyFont="1" applyBorder="1" applyAlignment="1">
      <alignment/>
    </xf>
    <xf numFmtId="0" fontId="22" fillId="0" borderId="9" xfId="0" applyFont="1" applyBorder="1" applyAlignment="1">
      <alignment vertical="center" wrapText="1"/>
    </xf>
    <xf numFmtId="0" fontId="22" fillId="0" borderId="9" xfId="0" applyFont="1" applyBorder="1" applyAlignment="1">
      <alignment/>
    </xf>
    <xf numFmtId="0" fontId="22" fillId="0" borderId="1" xfId="0" applyFont="1" applyBorder="1" applyAlignment="1">
      <alignment/>
    </xf>
    <xf numFmtId="2" fontId="22" fillId="0" borderId="13" xfId="0" applyNumberFormat="1" applyFont="1" applyFill="1" applyBorder="1" applyAlignment="1">
      <alignment/>
    </xf>
    <xf numFmtId="2" fontId="22" fillId="0" borderId="7" xfId="0" applyNumberFormat="1" applyFont="1" applyFill="1" applyBorder="1" applyAlignment="1">
      <alignment vertical="center" wrapText="1"/>
    </xf>
    <xf numFmtId="3" fontId="21" fillId="0" borderId="13" xfId="0" applyNumberFormat="1" applyFont="1" applyFill="1" applyBorder="1" applyAlignment="1">
      <alignment horizontal="center" vertical="center" wrapText="1"/>
    </xf>
    <xf numFmtId="0" fontId="22" fillId="0" borderId="5" xfId="0" applyFont="1" applyBorder="1" applyAlignment="1">
      <alignment/>
    </xf>
    <xf numFmtId="2" fontId="22" fillId="0" borderId="10" xfId="0" applyNumberFormat="1" applyFont="1" applyFill="1" applyBorder="1" applyAlignment="1">
      <alignment/>
    </xf>
    <xf numFmtId="2" fontId="22" fillId="0" borderId="9" xfId="0" applyNumberFormat="1" applyFont="1" applyFill="1" applyBorder="1" applyAlignment="1">
      <alignment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22" fillId="0" borderId="19" xfId="0" applyFont="1" applyBorder="1" applyAlignment="1">
      <alignment/>
    </xf>
    <xf numFmtId="3" fontId="21" fillId="0" borderId="6" xfId="0" applyNumberFormat="1" applyFont="1" applyFill="1" applyBorder="1" applyAlignment="1">
      <alignment horizontal="center" vertical="center" wrapText="1"/>
    </xf>
    <xf numFmtId="2" fontId="22" fillId="0" borderId="15" xfId="0" applyNumberFormat="1" applyFont="1" applyFill="1" applyBorder="1" applyAlignment="1">
      <alignment/>
    </xf>
    <xf numFmtId="2" fontId="22" fillId="0" borderId="16" xfId="0" applyNumberFormat="1" applyFont="1" applyFill="1" applyBorder="1" applyAlignment="1">
      <alignment vertical="center" wrapText="1"/>
    </xf>
    <xf numFmtId="3" fontId="21" fillId="0" borderId="15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21" fillId="0" borderId="0" xfId="0" applyFont="1" applyBorder="1" applyAlignment="1">
      <alignment/>
    </xf>
    <xf numFmtId="0" fontId="21" fillId="0" borderId="18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3" fontId="21" fillId="0" borderId="3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21" fillId="0" borderId="27" xfId="0" applyFont="1" applyFill="1" applyBorder="1" applyAlignment="1">
      <alignment vertical="center"/>
    </xf>
    <xf numFmtId="0" fontId="22" fillId="0" borderId="13" xfId="0" applyFont="1" applyFill="1" applyBorder="1" applyAlignment="1">
      <alignment/>
    </xf>
    <xf numFmtId="0" fontId="22" fillId="0" borderId="9" xfId="0" applyFont="1" applyFill="1" applyBorder="1" applyAlignment="1">
      <alignment vertical="center" wrapText="1"/>
    </xf>
    <xf numFmtId="0" fontId="3" fillId="0" borderId="19" xfId="0" applyFont="1" applyBorder="1" applyAlignment="1">
      <alignment/>
    </xf>
    <xf numFmtId="0" fontId="22" fillId="0" borderId="10" xfId="0" applyFont="1" applyFill="1" applyBorder="1" applyAlignment="1">
      <alignment/>
    </xf>
    <xf numFmtId="0" fontId="21" fillId="0" borderId="28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14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22" fillId="0" borderId="10" xfId="0" applyFont="1" applyFill="1" applyBorder="1" applyAlignment="1">
      <alignment vertical="center" wrapText="1"/>
    </xf>
    <xf numFmtId="0" fontId="22" fillId="0" borderId="29" xfId="0" applyFont="1" applyFill="1" applyBorder="1" applyAlignment="1">
      <alignment/>
    </xf>
    <xf numFmtId="0" fontId="22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21" fillId="0" borderId="27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22" fillId="0" borderId="12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22" fillId="2" borderId="9" xfId="0" applyFont="1" applyFill="1" applyBorder="1" applyAlignment="1">
      <alignment/>
    </xf>
    <xf numFmtId="0" fontId="21" fillId="0" borderId="27" xfId="0" applyFont="1" applyFill="1" applyBorder="1" applyAlignment="1">
      <alignment/>
    </xf>
    <xf numFmtId="0" fontId="22" fillId="0" borderId="8" xfId="0" applyFont="1" applyFill="1" applyBorder="1" applyAlignment="1">
      <alignment/>
    </xf>
    <xf numFmtId="0" fontId="22" fillId="0" borderId="9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21" fillId="0" borderId="27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/>
    </xf>
    <xf numFmtId="0" fontId="22" fillId="0" borderId="9" xfId="0" applyFont="1" applyFill="1" applyBorder="1" applyAlignment="1">
      <alignment horizontal="left" vertical="center"/>
    </xf>
    <xf numFmtId="0" fontId="22" fillId="0" borderId="8" xfId="0" applyFont="1" applyFill="1" applyBorder="1" applyAlignment="1">
      <alignment vertical="center" wrapText="1"/>
    </xf>
    <xf numFmtId="0" fontId="21" fillId="0" borderId="27" xfId="0" applyFont="1" applyBorder="1" applyAlignment="1">
      <alignment horizontal="left" vertical="center"/>
    </xf>
    <xf numFmtId="0" fontId="22" fillId="0" borderId="0" xfId="0" applyFont="1" applyAlignment="1">
      <alignment/>
    </xf>
    <xf numFmtId="0" fontId="22" fillId="0" borderId="7" xfId="0" applyFont="1" applyBorder="1" applyAlignment="1">
      <alignment wrapText="1"/>
    </xf>
    <xf numFmtId="0" fontId="22" fillId="0" borderId="20" xfId="0" applyFont="1" applyBorder="1" applyAlignment="1">
      <alignment wrapText="1"/>
    </xf>
    <xf numFmtId="0" fontId="22" fillId="0" borderId="9" xfId="0" applyFont="1" applyBorder="1" applyAlignment="1">
      <alignment wrapText="1"/>
    </xf>
    <xf numFmtId="0" fontId="0" fillId="0" borderId="1" xfId="0" applyFont="1" applyFill="1" applyBorder="1" applyAlignment="1">
      <alignment/>
    </xf>
    <xf numFmtId="0" fontId="21" fillId="0" borderId="31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center" wrapText="1"/>
    </xf>
    <xf numFmtId="0" fontId="22" fillId="0" borderId="20" xfId="0" applyFont="1" applyFill="1" applyBorder="1" applyAlignment="1">
      <alignment vertical="center" wrapText="1"/>
    </xf>
    <xf numFmtId="0" fontId="21" fillId="0" borderId="29" xfId="0" applyFont="1" applyFill="1" applyBorder="1" applyAlignment="1">
      <alignment vertical="center"/>
    </xf>
    <xf numFmtId="3" fontId="21" fillId="0" borderId="4" xfId="0" applyNumberFormat="1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/>
    </xf>
    <xf numFmtId="0" fontId="22" fillId="0" borderId="11" xfId="0" applyFont="1" applyFill="1" applyBorder="1" applyAlignment="1">
      <alignment vertical="center"/>
    </xf>
    <xf numFmtId="0" fontId="22" fillId="0" borderId="2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21" fillId="0" borderId="28" xfId="0" applyFont="1" applyFill="1" applyBorder="1" applyAlignment="1">
      <alignment vertical="center"/>
    </xf>
    <xf numFmtId="0" fontId="22" fillId="0" borderId="14" xfId="0" applyFont="1" applyFill="1" applyBorder="1" applyAlignment="1">
      <alignment vertical="center" wrapText="1"/>
    </xf>
    <xf numFmtId="3" fontId="21" fillId="0" borderId="12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/>
    </xf>
    <xf numFmtId="0" fontId="21" fillId="0" borderId="32" xfId="0" applyFont="1" applyFill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0" fontId="22" fillId="0" borderId="7" xfId="0" applyFont="1" applyFill="1" applyBorder="1" applyAlignment="1">
      <alignment horizontal="left" vertical="center"/>
    </xf>
    <xf numFmtId="0" fontId="22" fillId="0" borderId="11" xfId="0" applyFont="1" applyFill="1" applyBorder="1" applyAlignment="1">
      <alignment/>
    </xf>
    <xf numFmtId="0" fontId="25" fillId="0" borderId="20" xfId="0" applyFont="1" applyFill="1" applyBorder="1" applyAlignment="1">
      <alignment/>
    </xf>
    <xf numFmtId="0" fontId="22" fillId="0" borderId="7" xfId="0" applyFont="1" applyFill="1" applyBorder="1" applyAlignment="1">
      <alignment vertical="center" wrapText="1"/>
    </xf>
    <xf numFmtId="0" fontId="21" fillId="0" borderId="32" xfId="0" applyFont="1" applyFill="1" applyBorder="1" applyAlignment="1">
      <alignment/>
    </xf>
    <xf numFmtId="0" fontId="21" fillId="0" borderId="28" xfId="0" applyFont="1" applyFill="1" applyBorder="1" applyAlignment="1">
      <alignment/>
    </xf>
    <xf numFmtId="0" fontId="0" fillId="0" borderId="12" xfId="0" applyBorder="1" applyAlignment="1">
      <alignment/>
    </xf>
    <xf numFmtId="0" fontId="22" fillId="0" borderId="4" xfId="0" applyFont="1" applyFill="1" applyBorder="1" applyAlignment="1">
      <alignment vertical="center"/>
    </xf>
    <xf numFmtId="0" fontId="0" fillId="0" borderId="20" xfId="0" applyBorder="1" applyAlignment="1">
      <alignment/>
    </xf>
    <xf numFmtId="0" fontId="21" fillId="0" borderId="33" xfId="0" applyFont="1" applyFill="1" applyBorder="1" applyAlignment="1">
      <alignment/>
    </xf>
    <xf numFmtId="0" fontId="22" fillId="0" borderId="15" xfId="0" applyFont="1" applyFill="1" applyBorder="1" applyAlignment="1">
      <alignment vertical="center"/>
    </xf>
    <xf numFmtId="0" fontId="22" fillId="0" borderId="16" xfId="0" applyFont="1" applyFill="1" applyBorder="1" applyAlignment="1">
      <alignment vertical="center" wrapText="1"/>
    </xf>
    <xf numFmtId="0" fontId="22" fillId="0" borderId="0" xfId="0" applyFont="1" applyBorder="1" applyAlignment="1">
      <alignment/>
    </xf>
    <xf numFmtId="3" fontId="22" fillId="0" borderId="0" xfId="0" applyNumberFormat="1" applyFont="1" applyBorder="1" applyAlignment="1">
      <alignment/>
    </xf>
    <xf numFmtId="3" fontId="21" fillId="0" borderId="11" xfId="0" applyNumberFormat="1" applyFont="1" applyFill="1" applyBorder="1" applyAlignment="1">
      <alignment horizontal="center"/>
    </xf>
    <xf numFmtId="3" fontId="21" fillId="0" borderId="12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2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14" fontId="11" fillId="0" borderId="0" xfId="0" applyNumberFormat="1" applyFont="1" applyAlignment="1">
      <alignment horizontal="right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4" fontId="0" fillId="0" borderId="38" xfId="0" applyNumberFormat="1" applyFill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4" fontId="0" fillId="0" borderId="41" xfId="0" applyNumberFormat="1" applyBorder="1" applyAlignment="1">
      <alignment horizontal="center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4" fontId="0" fillId="0" borderId="44" xfId="0" applyNumberFormat="1" applyFill="1" applyBorder="1" applyAlignment="1">
      <alignment horizontal="center" vertical="center" wrapText="1"/>
    </xf>
    <xf numFmtId="0" fontId="0" fillId="0" borderId="45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 vertical="center" wrapText="1"/>
    </xf>
    <xf numFmtId="4" fontId="0" fillId="0" borderId="21" xfId="0" applyNumberForma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22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4" fontId="0" fillId="0" borderId="44" xfId="0" applyNumberForma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18" fillId="0" borderId="0" xfId="0" applyFont="1" applyAlignment="1">
      <alignment/>
    </xf>
    <xf numFmtId="0" fontId="11" fillId="0" borderId="0" xfId="0" applyFont="1" applyBorder="1" applyAlignment="1">
      <alignment horizontal="center" vertical="center"/>
    </xf>
    <xf numFmtId="3" fontId="21" fillId="0" borderId="3" xfId="0" applyNumberFormat="1" applyFont="1" applyBorder="1" applyAlignment="1">
      <alignment horizontal="center" vertical="center" wrapText="1"/>
    </xf>
    <xf numFmtId="0" fontId="21" fillId="0" borderId="5" xfId="0" applyFont="1" applyBorder="1" applyAlignment="1">
      <alignment horizontal="left" vertical="center"/>
    </xf>
    <xf numFmtId="0" fontId="22" fillId="0" borderId="6" xfId="0" applyFont="1" applyBorder="1" applyAlignment="1">
      <alignment/>
    </xf>
    <xf numFmtId="0" fontId="0" fillId="0" borderId="5" xfId="0" applyFont="1" applyBorder="1" applyAlignment="1">
      <alignment horizontal="left" vertical="center"/>
    </xf>
    <xf numFmtId="3" fontId="21" fillId="0" borderId="6" xfId="0" applyNumberFormat="1" applyFont="1" applyBorder="1" applyAlignment="1">
      <alignment horizontal="center" vertical="center"/>
    </xf>
    <xf numFmtId="0" fontId="21" fillId="0" borderId="7" xfId="0" applyFont="1" applyBorder="1" applyAlignment="1">
      <alignment horizontal="left" vertical="center"/>
    </xf>
    <xf numFmtId="0" fontId="22" fillId="0" borderId="13" xfId="0" applyFont="1" applyBorder="1" applyAlignment="1">
      <alignment/>
    </xf>
    <xf numFmtId="0" fontId="0" fillId="0" borderId="7" xfId="0" applyFont="1" applyBorder="1" applyAlignment="1">
      <alignment horizontal="left" vertical="center"/>
    </xf>
    <xf numFmtId="3" fontId="21" fillId="0" borderId="13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vertical="center"/>
    </xf>
    <xf numFmtId="0" fontId="0" fillId="0" borderId="7" xfId="0" applyFont="1" applyBorder="1" applyAlignment="1">
      <alignment vertical="center" wrapText="1"/>
    </xf>
    <xf numFmtId="0" fontId="21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 wrapText="1"/>
    </xf>
    <xf numFmtId="0" fontId="21" fillId="0" borderId="7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 wrapText="1"/>
    </xf>
    <xf numFmtId="3" fontId="21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1" fillId="0" borderId="7" xfId="0" applyFont="1" applyBorder="1" applyAlignment="1">
      <alignment vertical="center" wrapText="1"/>
    </xf>
    <xf numFmtId="0" fontId="22" fillId="0" borderId="0" xfId="0" applyFont="1" applyBorder="1" applyAlignment="1">
      <alignment vertical="center"/>
    </xf>
    <xf numFmtId="0" fontId="0" fillId="0" borderId="7" xfId="0" applyFont="1" applyBorder="1" applyAlignment="1">
      <alignment horizontal="left" vertical="center" wrapText="1"/>
    </xf>
    <xf numFmtId="0" fontId="21" fillId="0" borderId="9" xfId="0" applyFont="1" applyBorder="1" applyAlignment="1">
      <alignment vertical="center" wrapText="1"/>
    </xf>
    <xf numFmtId="0" fontId="21" fillId="0" borderId="16" xfId="0" applyFont="1" applyBorder="1" applyAlignment="1">
      <alignment vertical="center" wrapText="1"/>
    </xf>
    <xf numFmtId="0" fontId="22" fillId="0" borderId="17" xfId="0" applyFont="1" applyBorder="1" applyAlignment="1">
      <alignment/>
    </xf>
    <xf numFmtId="3" fontId="0" fillId="0" borderId="0" xfId="0" applyNumberFormat="1" applyBorder="1" applyAlignment="1">
      <alignment/>
    </xf>
    <xf numFmtId="0" fontId="11" fillId="0" borderId="25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13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9" xfId="0" applyFont="1" applyBorder="1" applyAlignment="1">
      <alignment vertical="center" wrapText="1"/>
    </xf>
    <xf numFmtId="0" fontId="11" fillId="0" borderId="12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2" fillId="0" borderId="0" xfId="15" applyNumberFormat="1" applyFont="1" applyFill="1" applyBorder="1" applyAlignment="1" applyProtection="1">
      <alignment horizontal="left"/>
      <protection/>
    </xf>
    <xf numFmtId="0" fontId="12" fillId="0" borderId="0" xfId="0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5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11" fillId="0" borderId="9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26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0" xfId="0" applyFont="1" applyBorder="1" applyAlignment="1">
      <alignment horizontal="left"/>
    </xf>
    <xf numFmtId="14" fontId="11" fillId="0" borderId="0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25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/>
    </xf>
    <xf numFmtId="0" fontId="21" fillId="0" borderId="9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0" borderId="13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21" fillId="0" borderId="26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 wrapText="1"/>
    </xf>
    <xf numFmtId="2" fontId="21" fillId="0" borderId="6" xfId="0" applyNumberFormat="1" applyFont="1" applyBorder="1" applyAlignment="1">
      <alignment vertical="center" wrapText="1"/>
    </xf>
    <xf numFmtId="2" fontId="21" fillId="0" borderId="5" xfId="0" applyNumberFormat="1" applyFont="1" applyBorder="1" applyAlignment="1">
      <alignment vertical="center" wrapText="1"/>
    </xf>
    <xf numFmtId="2" fontId="21" fillId="0" borderId="10" xfId="0" applyNumberFormat="1" applyFont="1" applyBorder="1" applyAlignment="1">
      <alignment vertical="center" wrapText="1"/>
    </xf>
    <xf numFmtId="2" fontId="21" fillId="0" borderId="9" xfId="0" applyNumberFormat="1" applyFont="1" applyBorder="1" applyAlignment="1">
      <alignment vertical="center" wrapText="1"/>
    </xf>
    <xf numFmtId="2" fontId="21" fillId="0" borderId="11" xfId="0" applyNumberFormat="1" applyFont="1" applyBorder="1" applyAlignment="1">
      <alignment vertical="center" wrapText="1"/>
    </xf>
    <xf numFmtId="2" fontId="21" fillId="0" borderId="20" xfId="0" applyNumberFormat="1" applyFont="1" applyBorder="1" applyAlignment="1">
      <alignment vertical="center" wrapText="1"/>
    </xf>
    <xf numFmtId="2" fontId="21" fillId="0" borderId="25" xfId="0" applyNumberFormat="1" applyFont="1" applyBorder="1" applyAlignment="1">
      <alignment vertical="center" wrapText="1"/>
    </xf>
    <xf numFmtId="2" fontId="21" fillId="0" borderId="19" xfId="0" applyNumberFormat="1" applyFont="1" applyBorder="1" applyAlignment="1">
      <alignment vertical="center" wrapText="1"/>
    </xf>
    <xf numFmtId="2" fontId="21" fillId="0" borderId="15" xfId="0" applyNumberFormat="1" applyFont="1" applyBorder="1" applyAlignment="1">
      <alignment vertical="center" wrapText="1"/>
    </xf>
    <xf numFmtId="2" fontId="21" fillId="0" borderId="16" xfId="0" applyNumberFormat="1" applyFont="1" applyBorder="1" applyAlignment="1">
      <alignment vertical="center" wrapText="1"/>
    </xf>
    <xf numFmtId="14" fontId="21" fillId="0" borderId="0" xfId="0" applyNumberFormat="1" applyFont="1" applyBorder="1" applyAlignment="1">
      <alignment horizontal="center" vertical="center"/>
    </xf>
    <xf numFmtId="14" fontId="21" fillId="0" borderId="0" xfId="0" applyNumberFormat="1" applyFont="1" applyBorder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21" fillId="0" borderId="3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1</xdr:row>
      <xdr:rowOff>19050</xdr:rowOff>
    </xdr:from>
    <xdr:to>
      <xdr:col>7</xdr:col>
      <xdr:colOff>142875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71475"/>
          <a:ext cx="772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0</xdr:row>
      <xdr:rowOff>38100</xdr:rowOff>
    </xdr:from>
    <xdr:to>
      <xdr:col>1</xdr:col>
      <xdr:colOff>1143000</xdr:colOff>
      <xdr:row>1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38100"/>
          <a:ext cx="9429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9525</xdr:rowOff>
    </xdr:from>
    <xdr:to>
      <xdr:col>1</xdr:col>
      <xdr:colOff>1114425</xdr:colOff>
      <xdr:row>0</xdr:row>
      <xdr:rowOff>342900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933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1</xdr:row>
      <xdr:rowOff>28575</xdr:rowOff>
    </xdr:from>
    <xdr:to>
      <xdr:col>5</xdr:col>
      <xdr:colOff>638175</xdr:colOff>
      <xdr:row>1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381000"/>
          <a:ext cx="79724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5</xdr:col>
      <xdr:colOff>885825</xdr:colOff>
      <xdr:row>1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9010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0</xdr:row>
      <xdr:rowOff>9525</xdr:rowOff>
    </xdr:from>
    <xdr:to>
      <xdr:col>2</xdr:col>
      <xdr:colOff>590550</xdr:colOff>
      <xdr:row>0</xdr:row>
      <xdr:rowOff>342900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9525"/>
          <a:ext cx="933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5</xdr:col>
      <xdr:colOff>1276350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61950"/>
          <a:ext cx="9001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0</xdr:row>
      <xdr:rowOff>9525</xdr:rowOff>
    </xdr:from>
    <xdr:to>
      <xdr:col>2</xdr:col>
      <xdr:colOff>514350</xdr:colOff>
      <xdr:row>0</xdr:row>
      <xdr:rowOff>342900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9525"/>
          <a:ext cx="923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19050</xdr:rowOff>
    </xdr:from>
    <xdr:to>
      <xdr:col>1</xdr:col>
      <xdr:colOff>1143000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9429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1</xdr:row>
      <xdr:rowOff>9525</xdr:rowOff>
    </xdr:from>
    <xdr:to>
      <xdr:col>4</xdr:col>
      <xdr:colOff>1085850</xdr:colOff>
      <xdr:row>1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361950"/>
          <a:ext cx="80772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9525</xdr:rowOff>
    </xdr:from>
    <xdr:to>
      <xdr:col>1</xdr:col>
      <xdr:colOff>1095375</xdr:colOff>
      <xdr:row>0</xdr:row>
      <xdr:rowOff>342900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525"/>
          <a:ext cx="933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6</xdr:col>
      <xdr:colOff>9525</xdr:colOff>
      <xdr:row>1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61950"/>
          <a:ext cx="9010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342900</xdr:rowOff>
    </xdr:from>
    <xdr:to>
      <xdr:col>4</xdr:col>
      <xdr:colOff>933450</xdr:colOff>
      <xdr:row>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9010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285750</xdr:colOff>
      <xdr:row>0</xdr:row>
      <xdr:rowOff>0</xdr:rowOff>
    </xdr:from>
    <xdr:to>
      <xdr:col>1</xdr:col>
      <xdr:colOff>1219200</xdr:colOff>
      <xdr:row>0</xdr:row>
      <xdr:rowOff>333375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0"/>
          <a:ext cx="933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selection activeCell="D6" sqref="D6"/>
    </sheetView>
  </sheetViews>
  <sheetFormatPr defaultColWidth="9.00390625" defaultRowHeight="12.75"/>
  <cols>
    <col min="1" max="1" width="1.25" style="0" customWidth="1"/>
    <col min="2" max="2" width="17.625" style="0" customWidth="1"/>
    <col min="3" max="3" width="0.74609375" style="0" customWidth="1"/>
    <col min="4" max="4" width="65.00390625" style="0" customWidth="1"/>
    <col min="5" max="5" width="14.75390625" style="0" customWidth="1"/>
    <col min="6" max="6" width="1.12109375" style="0" customWidth="1"/>
  </cols>
  <sheetData>
    <row r="1" ht="27.75">
      <c r="D1" s="57" t="s">
        <v>14</v>
      </c>
    </row>
    <row r="3" ht="12.75">
      <c r="B3" s="58" t="s">
        <v>15</v>
      </c>
    </row>
    <row r="4" spans="2:4" ht="12.75">
      <c r="B4" s="58" t="s">
        <v>50</v>
      </c>
      <c r="D4" s="59"/>
    </row>
    <row r="5" ht="12.75">
      <c r="D5" t="s">
        <v>44</v>
      </c>
    </row>
    <row r="6" ht="12.75">
      <c r="D6" t="s">
        <v>43</v>
      </c>
    </row>
    <row r="7" spans="2:4" ht="23.25" customHeight="1" thickBot="1">
      <c r="B7" s="38" t="s">
        <v>42</v>
      </c>
      <c r="D7" s="37" t="s">
        <v>41</v>
      </c>
    </row>
    <row r="8" spans="1:6" ht="14.25" thickBot="1" thickTop="1">
      <c r="A8" s="43"/>
      <c r="B8" s="1" t="s">
        <v>0</v>
      </c>
      <c r="C8" s="2"/>
      <c r="D8" s="3" t="s">
        <v>1</v>
      </c>
      <c r="E8" s="4" t="s">
        <v>2</v>
      </c>
      <c r="F8" s="5"/>
    </row>
    <row r="9" spans="1:6" ht="14.25" thickBot="1" thickTop="1">
      <c r="A9" s="43"/>
      <c r="B9" s="297" t="s">
        <v>38</v>
      </c>
      <c r="C9" s="297"/>
      <c r="D9" s="297"/>
      <c r="E9" s="297"/>
      <c r="F9" s="5"/>
    </row>
    <row r="10" spans="1:6" ht="24.75" customHeight="1" thickTop="1">
      <c r="A10" s="46"/>
      <c r="B10" s="51" t="s">
        <v>20</v>
      </c>
      <c r="C10" s="6"/>
      <c r="D10" s="7" t="s">
        <v>28</v>
      </c>
      <c r="E10" s="8" t="s">
        <v>3</v>
      </c>
      <c r="F10" s="9"/>
    </row>
    <row r="11" spans="1:6" ht="24" customHeight="1">
      <c r="A11" s="47"/>
      <c r="B11" s="52" t="s">
        <v>20</v>
      </c>
      <c r="C11" s="10"/>
      <c r="D11" s="11" t="s">
        <v>29</v>
      </c>
      <c r="E11" s="12">
        <v>2230000</v>
      </c>
      <c r="F11" s="13"/>
    </row>
    <row r="12" spans="1:6" ht="24" customHeight="1">
      <c r="A12" s="48"/>
      <c r="B12" s="52" t="s">
        <v>20</v>
      </c>
      <c r="C12" s="10"/>
      <c r="D12" s="11" t="s">
        <v>35</v>
      </c>
      <c r="E12" s="14">
        <v>2432000</v>
      </c>
      <c r="F12" s="13"/>
    </row>
    <row r="13" spans="1:6" ht="24" customHeight="1">
      <c r="A13" s="47"/>
      <c r="B13" s="52" t="s">
        <v>20</v>
      </c>
      <c r="C13" s="10"/>
      <c r="D13" s="11" t="s">
        <v>36</v>
      </c>
      <c r="E13" s="15">
        <v>2541000</v>
      </c>
      <c r="F13" s="13"/>
    </row>
    <row r="14" spans="1:6" ht="24" customHeight="1">
      <c r="A14" s="48"/>
      <c r="B14" s="52" t="s">
        <v>20</v>
      </c>
      <c r="C14" s="16"/>
      <c r="D14" s="11" t="s">
        <v>30</v>
      </c>
      <c r="E14" s="12">
        <v>2680000</v>
      </c>
      <c r="F14" s="13"/>
    </row>
    <row r="15" spans="1:6" ht="24" customHeight="1">
      <c r="A15" s="47"/>
      <c r="B15" s="53" t="s">
        <v>20</v>
      </c>
      <c r="C15" s="16"/>
      <c r="D15" s="11" t="s">
        <v>31</v>
      </c>
      <c r="E15" s="17">
        <v>3200000</v>
      </c>
      <c r="F15" s="13"/>
    </row>
    <row r="16" spans="1:6" ht="24.75" customHeight="1" thickBot="1">
      <c r="A16" s="23"/>
      <c r="B16" s="52" t="s">
        <v>20</v>
      </c>
      <c r="C16" s="18"/>
      <c r="D16" s="19" t="s">
        <v>32</v>
      </c>
      <c r="E16" s="20">
        <v>3250000</v>
      </c>
      <c r="F16" s="21"/>
    </row>
    <row r="17" spans="1:6" ht="14.25" thickBot="1" thickTop="1">
      <c r="A17" s="43"/>
      <c r="B17" s="297" t="s">
        <v>13</v>
      </c>
      <c r="C17" s="297"/>
      <c r="D17" s="297"/>
      <c r="E17" s="297"/>
      <c r="F17" s="22"/>
    </row>
    <row r="18" spans="1:6" ht="13.5" customHeight="1" thickTop="1">
      <c r="A18" s="49"/>
      <c r="B18" s="302" t="s">
        <v>24</v>
      </c>
      <c r="C18" s="23"/>
      <c r="D18" s="24" t="s">
        <v>4</v>
      </c>
      <c r="E18" s="25" t="s">
        <v>3</v>
      </c>
      <c r="F18" s="305"/>
    </row>
    <row r="19" spans="1:6" ht="12.75" customHeight="1">
      <c r="A19" s="27"/>
      <c r="B19" s="303"/>
      <c r="C19" s="27"/>
      <c r="D19" s="28" t="s">
        <v>5</v>
      </c>
      <c r="E19" s="29" t="s">
        <v>11</v>
      </c>
      <c r="F19" s="306"/>
    </row>
    <row r="20" spans="1:6" ht="12.75" customHeight="1">
      <c r="A20" s="23"/>
      <c r="B20" s="304" t="s">
        <v>24</v>
      </c>
      <c r="C20" s="23"/>
      <c r="D20" s="24" t="s">
        <v>6</v>
      </c>
      <c r="E20" s="30" t="s">
        <v>3</v>
      </c>
      <c r="F20" s="31"/>
    </row>
    <row r="21" spans="1:6" ht="12.75" customHeight="1">
      <c r="A21" s="27"/>
      <c r="B21" s="303"/>
      <c r="C21" s="27"/>
      <c r="D21" s="28" t="s">
        <v>5</v>
      </c>
      <c r="E21" s="32" t="s">
        <v>11</v>
      </c>
      <c r="F21" s="31"/>
    </row>
    <row r="22" spans="1:6" ht="24" customHeight="1">
      <c r="A22" s="23"/>
      <c r="B22" s="55" t="s">
        <v>21</v>
      </c>
      <c r="C22" s="23"/>
      <c r="D22" s="298" t="s">
        <v>18</v>
      </c>
      <c r="E22" s="30">
        <v>1740000</v>
      </c>
      <c r="F22" s="31"/>
    </row>
    <row r="23" spans="1:6" ht="12.75">
      <c r="A23" s="27"/>
      <c r="B23" s="54" t="s">
        <v>25</v>
      </c>
      <c r="C23" s="27"/>
      <c r="D23" s="299"/>
      <c r="E23" s="32" t="s">
        <v>11</v>
      </c>
      <c r="F23" s="31"/>
    </row>
    <row r="24" spans="1:6" ht="22.5" customHeight="1">
      <c r="A24" s="23"/>
      <c r="B24" s="55" t="s">
        <v>22</v>
      </c>
      <c r="C24" s="23"/>
      <c r="D24" s="24" t="s">
        <v>19</v>
      </c>
      <c r="E24" s="30">
        <v>2190000</v>
      </c>
      <c r="F24" s="31"/>
    </row>
    <row r="25" spans="1:6" ht="18" customHeight="1">
      <c r="A25" s="27"/>
      <c r="B25" s="54" t="s">
        <v>25</v>
      </c>
      <c r="C25" s="27"/>
      <c r="D25" s="28" t="s">
        <v>5</v>
      </c>
      <c r="E25" s="32" t="s">
        <v>11</v>
      </c>
      <c r="F25" s="31"/>
    </row>
    <row r="26" spans="1:6" ht="20.25" customHeight="1">
      <c r="A26" s="49"/>
      <c r="B26" s="55" t="s">
        <v>23</v>
      </c>
      <c r="C26" s="23"/>
      <c r="D26" s="24" t="s">
        <v>40</v>
      </c>
      <c r="E26" s="30">
        <v>1840000</v>
      </c>
      <c r="F26" s="26"/>
    </row>
    <row r="27" spans="1:6" ht="15" customHeight="1">
      <c r="A27" s="49"/>
      <c r="B27" s="54" t="s">
        <v>25</v>
      </c>
      <c r="C27" s="27"/>
      <c r="D27" s="28" t="s">
        <v>5</v>
      </c>
      <c r="E27" s="32" t="s">
        <v>11</v>
      </c>
      <c r="F27" s="26"/>
    </row>
    <row r="28" spans="1:6" ht="26.25" customHeight="1" thickBot="1">
      <c r="A28" s="23"/>
      <c r="B28" s="52" t="s">
        <v>26</v>
      </c>
      <c r="C28" s="18"/>
      <c r="D28" s="19" t="s">
        <v>12</v>
      </c>
      <c r="E28" s="33" t="s">
        <v>39</v>
      </c>
      <c r="F28" s="26"/>
    </row>
    <row r="29" spans="1:6" ht="14.25" thickBot="1" thickTop="1">
      <c r="A29" s="43"/>
      <c r="B29" s="297" t="s">
        <v>7</v>
      </c>
      <c r="C29" s="297"/>
      <c r="D29" s="297"/>
      <c r="E29" s="297"/>
      <c r="F29" s="301"/>
    </row>
    <row r="30" spans="1:6" ht="29.25" customHeight="1" thickTop="1">
      <c r="A30" s="27"/>
      <c r="B30" s="52" t="s">
        <v>33</v>
      </c>
      <c r="C30" s="34"/>
      <c r="D30" s="35" t="s">
        <v>27</v>
      </c>
      <c r="E30" s="36" t="s">
        <v>16</v>
      </c>
      <c r="F30" s="31"/>
    </row>
    <row r="31" spans="1:6" ht="26.25" customHeight="1">
      <c r="A31" s="34"/>
      <c r="B31" s="52" t="s">
        <v>34</v>
      </c>
      <c r="C31" s="34"/>
      <c r="D31" s="39" t="s">
        <v>27</v>
      </c>
      <c r="E31" s="36" t="s">
        <v>17</v>
      </c>
      <c r="F31" s="31"/>
    </row>
    <row r="32" spans="1:6" ht="29.25" customHeight="1" thickBot="1">
      <c r="A32" s="23"/>
      <c r="B32" s="56" t="s">
        <v>20</v>
      </c>
      <c r="C32" s="34"/>
      <c r="D32" s="35" t="s">
        <v>37</v>
      </c>
      <c r="E32" s="40">
        <v>1700000</v>
      </c>
      <c r="F32" s="41"/>
    </row>
    <row r="33" spans="1:6" ht="14.25" customHeight="1" thickBot="1" thickTop="1">
      <c r="A33" s="43"/>
      <c r="B33" s="300" t="s">
        <v>8</v>
      </c>
      <c r="C33" s="300"/>
      <c r="D33" s="300"/>
      <c r="E33" s="300"/>
      <c r="F33" s="42"/>
    </row>
    <row r="34" spans="1:6" ht="29.25" customHeight="1" thickBot="1" thickTop="1">
      <c r="A34" s="50"/>
      <c r="B34" s="22" t="s">
        <v>10</v>
      </c>
      <c r="C34" s="43"/>
      <c r="D34" s="44" t="s">
        <v>9</v>
      </c>
      <c r="E34" s="45">
        <v>3000</v>
      </c>
      <c r="F34" s="41"/>
    </row>
    <row r="35" ht="13.5" thickTop="1"/>
    <row r="38" spans="2:4" ht="15.75">
      <c r="B38" s="296" t="s">
        <v>45</v>
      </c>
      <c r="C38" s="296"/>
      <c r="D38" s="296"/>
    </row>
    <row r="39" spans="2:4" ht="15.75">
      <c r="B39" s="296" t="s">
        <v>46</v>
      </c>
      <c r="C39" s="296"/>
      <c r="D39" s="296"/>
    </row>
    <row r="40" spans="2:4" ht="15.75">
      <c r="B40" s="296" t="s">
        <v>47</v>
      </c>
      <c r="C40" s="296"/>
      <c r="D40" s="296"/>
    </row>
    <row r="41" spans="2:4" ht="15.75">
      <c r="B41" s="296" t="s">
        <v>48</v>
      </c>
      <c r="C41" s="296"/>
      <c r="D41" s="296"/>
    </row>
    <row r="42" spans="2:4" ht="15.75">
      <c r="B42" s="295" t="s">
        <v>49</v>
      </c>
      <c r="C42" s="295"/>
      <c r="D42" s="295"/>
    </row>
  </sheetData>
  <sheetProtection password="EC1A" sheet="1" formatCells="0" formatColumns="0" formatRows="0" insertColumns="0" insertRows="0" insertHyperlinks="0" deleteColumns="0" deleteRows="0" sort="0" autoFilter="0" pivotTables="0"/>
  <mergeCells count="13">
    <mergeCell ref="B9:E9"/>
    <mergeCell ref="B17:E17"/>
    <mergeCell ref="D22:D23"/>
    <mergeCell ref="B33:E33"/>
    <mergeCell ref="B29:F29"/>
    <mergeCell ref="B18:B19"/>
    <mergeCell ref="B20:B21"/>
    <mergeCell ref="F18:F19"/>
    <mergeCell ref="B42:D42"/>
    <mergeCell ref="B38:D38"/>
    <mergeCell ref="B39:D39"/>
    <mergeCell ref="B40:D40"/>
    <mergeCell ref="B41:D4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66"/>
  <sheetViews>
    <sheetView workbookViewId="0" topLeftCell="A1">
      <selection activeCell="B33" sqref="B33"/>
    </sheetView>
  </sheetViews>
  <sheetFormatPr defaultColWidth="9.00390625" defaultRowHeight="12.75"/>
  <cols>
    <col min="1" max="1" width="0.74609375" style="0" customWidth="1"/>
    <col min="2" max="2" width="17.00390625" style="0" customWidth="1"/>
    <col min="3" max="3" width="14.125" style="0" customWidth="1"/>
    <col min="4" max="4" width="51.875" style="0" customWidth="1"/>
    <col min="5" max="5" width="16.875" style="0" customWidth="1"/>
    <col min="6" max="6" width="10.00390625" style="0" customWidth="1"/>
  </cols>
  <sheetData>
    <row r="1" ht="27.75">
      <c r="C1" s="255" t="s">
        <v>465</v>
      </c>
    </row>
    <row r="3" ht="12.75">
      <c r="B3" s="256" t="s">
        <v>466</v>
      </c>
    </row>
    <row r="4" ht="12.75">
      <c r="B4" s="108" t="s">
        <v>467</v>
      </c>
    </row>
    <row r="5" ht="12.75">
      <c r="D5" s="38" t="s">
        <v>468</v>
      </c>
    </row>
    <row r="6" ht="12.75">
      <c r="D6" s="38" t="s">
        <v>469</v>
      </c>
    </row>
    <row r="7" ht="12.75">
      <c r="D7" s="38" t="s">
        <v>470</v>
      </c>
    </row>
    <row r="8" spans="2:4" ht="26.25">
      <c r="B8" s="226" t="s">
        <v>377</v>
      </c>
      <c r="C8" s="225"/>
      <c r="D8" s="225"/>
    </row>
    <row r="9" spans="2:5" ht="16.5" thickBot="1">
      <c r="B9" s="307" t="s">
        <v>51</v>
      </c>
      <c r="C9" s="307"/>
      <c r="D9" s="307"/>
      <c r="E9" s="307"/>
    </row>
    <row r="10" spans="2:5" ht="26.25" thickTop="1">
      <c r="B10" s="227" t="s">
        <v>378</v>
      </c>
      <c r="C10" s="228" t="s">
        <v>379</v>
      </c>
      <c r="D10" s="229" t="s">
        <v>381</v>
      </c>
      <c r="E10" s="228" t="s">
        <v>380</v>
      </c>
    </row>
    <row r="11" spans="2:5" ht="38.25">
      <c r="B11" s="230" t="s">
        <v>382</v>
      </c>
      <c r="C11" s="231" t="s">
        <v>383</v>
      </c>
      <c r="D11" s="233" t="s">
        <v>384</v>
      </c>
      <c r="E11" s="232">
        <v>1578000</v>
      </c>
    </row>
    <row r="12" spans="2:5" ht="38.25">
      <c r="B12" s="230" t="s">
        <v>382</v>
      </c>
      <c r="C12" s="231" t="s">
        <v>385</v>
      </c>
      <c r="D12" s="233" t="s">
        <v>386</v>
      </c>
      <c r="E12" s="232">
        <v>1568000</v>
      </c>
    </row>
    <row r="13" spans="2:5" ht="38.25">
      <c r="B13" s="230" t="s">
        <v>387</v>
      </c>
      <c r="C13" s="231" t="s">
        <v>388</v>
      </c>
      <c r="D13" s="233" t="s">
        <v>389</v>
      </c>
      <c r="E13" s="232">
        <v>2127000</v>
      </c>
    </row>
    <row r="14" spans="2:5" ht="38.25">
      <c r="B14" s="230" t="s">
        <v>387</v>
      </c>
      <c r="C14" s="231" t="s">
        <v>390</v>
      </c>
      <c r="D14" s="233" t="s">
        <v>391</v>
      </c>
      <c r="E14" s="232">
        <v>1875000</v>
      </c>
    </row>
    <row r="15" spans="2:5" ht="38.25">
      <c r="B15" s="234" t="s">
        <v>387</v>
      </c>
      <c r="C15" s="235" t="s">
        <v>392</v>
      </c>
      <c r="D15" s="233" t="s">
        <v>391</v>
      </c>
      <c r="E15" s="236">
        <v>2808000</v>
      </c>
    </row>
    <row r="16" spans="2:5" ht="38.25">
      <c r="B16" s="230" t="s">
        <v>393</v>
      </c>
      <c r="C16" s="231" t="s">
        <v>394</v>
      </c>
      <c r="D16" s="233" t="s">
        <v>395</v>
      </c>
      <c r="E16" s="232">
        <v>2513000</v>
      </c>
    </row>
    <row r="17" spans="2:5" ht="38.25">
      <c r="B17" s="230" t="s">
        <v>396</v>
      </c>
      <c r="C17" s="231" t="s">
        <v>397</v>
      </c>
      <c r="D17" s="233" t="s">
        <v>395</v>
      </c>
      <c r="E17" s="232">
        <v>2143000</v>
      </c>
    </row>
    <row r="18" spans="2:5" ht="38.25">
      <c r="B18" s="230" t="s">
        <v>396</v>
      </c>
      <c r="C18" s="231" t="s">
        <v>398</v>
      </c>
      <c r="D18" s="233" t="s">
        <v>399</v>
      </c>
      <c r="E18" s="237">
        <v>2278000</v>
      </c>
    </row>
    <row r="19" spans="2:5" ht="38.25">
      <c r="B19" s="230" t="s">
        <v>396</v>
      </c>
      <c r="C19" s="231" t="s">
        <v>400</v>
      </c>
      <c r="D19" s="233" t="s">
        <v>401</v>
      </c>
      <c r="E19" s="232">
        <v>2216000</v>
      </c>
    </row>
    <row r="20" spans="2:5" ht="38.25">
      <c r="B20" s="230" t="s">
        <v>402</v>
      </c>
      <c r="C20" s="231" t="s">
        <v>397</v>
      </c>
      <c r="D20" s="233" t="s">
        <v>403</v>
      </c>
      <c r="E20" s="232">
        <v>2114000</v>
      </c>
    </row>
    <row r="21" spans="2:5" ht="38.25">
      <c r="B21" s="238" t="s">
        <v>402</v>
      </c>
      <c r="C21" s="239" t="s">
        <v>398</v>
      </c>
      <c r="D21" s="241" t="s">
        <v>404</v>
      </c>
      <c r="E21" s="240">
        <v>2246000</v>
      </c>
    </row>
    <row r="22" spans="2:5" ht="38.25">
      <c r="B22" s="230" t="s">
        <v>402</v>
      </c>
      <c r="C22" s="231" t="s">
        <v>400</v>
      </c>
      <c r="D22" s="233" t="s">
        <v>405</v>
      </c>
      <c r="E22" s="232">
        <v>2219000</v>
      </c>
    </row>
    <row r="23" spans="2:5" ht="38.25">
      <c r="B23" s="230" t="s">
        <v>406</v>
      </c>
      <c r="C23" s="231" t="s">
        <v>390</v>
      </c>
      <c r="D23" s="233" t="s">
        <v>404</v>
      </c>
      <c r="E23" s="232">
        <v>2175000</v>
      </c>
    </row>
    <row r="24" spans="2:5" ht="38.25">
      <c r="B24" s="230" t="s">
        <v>407</v>
      </c>
      <c r="C24" s="231" t="s">
        <v>394</v>
      </c>
      <c r="D24" s="233" t="s">
        <v>408</v>
      </c>
      <c r="E24" s="232">
        <v>2534000</v>
      </c>
    </row>
    <row r="25" spans="2:5" ht="38.25">
      <c r="B25" s="234" t="s">
        <v>407</v>
      </c>
      <c r="C25" s="235" t="s">
        <v>392</v>
      </c>
      <c r="D25" s="233" t="s">
        <v>409</v>
      </c>
      <c r="E25" s="236">
        <v>3063000</v>
      </c>
    </row>
    <row r="26" spans="2:5" ht="38.25">
      <c r="B26" s="230" t="s">
        <v>410</v>
      </c>
      <c r="C26" s="231" t="s">
        <v>394</v>
      </c>
      <c r="D26" s="233" t="s">
        <v>411</v>
      </c>
      <c r="E26" s="232">
        <v>2671000</v>
      </c>
    </row>
    <row r="27" spans="2:5" ht="38.25">
      <c r="B27" s="230" t="s">
        <v>410</v>
      </c>
      <c r="C27" s="231" t="s">
        <v>412</v>
      </c>
      <c r="D27" s="233" t="s">
        <v>414</v>
      </c>
      <c r="E27" s="232" t="s">
        <v>413</v>
      </c>
    </row>
    <row r="28" spans="2:5" ht="38.25">
      <c r="B28" s="230" t="s">
        <v>410</v>
      </c>
      <c r="C28" s="231" t="s">
        <v>415</v>
      </c>
      <c r="D28" s="233" t="s">
        <v>411</v>
      </c>
      <c r="E28" s="232">
        <v>2858000</v>
      </c>
    </row>
    <row r="29" spans="2:5" ht="38.25">
      <c r="B29" s="230" t="s">
        <v>410</v>
      </c>
      <c r="C29" s="231" t="s">
        <v>416</v>
      </c>
      <c r="D29" s="233" t="s">
        <v>417</v>
      </c>
      <c r="E29" s="232">
        <v>4232000</v>
      </c>
    </row>
    <row r="30" spans="2:5" ht="38.25">
      <c r="B30" s="234" t="s">
        <v>410</v>
      </c>
      <c r="C30" s="235" t="s">
        <v>418</v>
      </c>
      <c r="D30" s="233" t="s">
        <v>419</v>
      </c>
      <c r="E30" s="236">
        <v>3335000</v>
      </c>
    </row>
    <row r="31" spans="2:5" ht="39" thickBot="1">
      <c r="B31" s="242" t="s">
        <v>410</v>
      </c>
      <c r="C31" s="243" t="s">
        <v>392</v>
      </c>
      <c r="D31" s="245" t="s">
        <v>419</v>
      </c>
      <c r="E31" s="244">
        <v>3184000</v>
      </c>
    </row>
    <row r="32" spans="2:5" ht="13.5" thickTop="1">
      <c r="B32" s="246"/>
      <c r="C32" s="246"/>
      <c r="D32" s="248"/>
      <c r="E32" s="247"/>
    </row>
    <row r="33" spans="2:5" ht="16.5" thickBot="1">
      <c r="B33" s="224" t="s">
        <v>420</v>
      </c>
      <c r="C33" s="249"/>
      <c r="D33" s="251" t="str">
        <f>B8</f>
        <v>26.01.2009г.</v>
      </c>
      <c r="E33" s="250"/>
    </row>
    <row r="34" spans="2:5" ht="26.25" thickTop="1">
      <c r="B34" s="227" t="s">
        <v>421</v>
      </c>
      <c r="C34" s="228" t="s">
        <v>422</v>
      </c>
      <c r="D34" s="229" t="s">
        <v>381</v>
      </c>
      <c r="E34" s="228" t="s">
        <v>423</v>
      </c>
    </row>
    <row r="35" spans="2:5" ht="38.25">
      <c r="B35" s="234" t="s">
        <v>424</v>
      </c>
      <c r="C35" s="235" t="s">
        <v>425</v>
      </c>
      <c r="D35" s="233" t="s">
        <v>426</v>
      </c>
      <c r="E35" s="236">
        <v>4604000</v>
      </c>
    </row>
    <row r="36" spans="2:5" ht="38.25">
      <c r="B36" s="234" t="s">
        <v>424</v>
      </c>
      <c r="C36" s="235" t="s">
        <v>427</v>
      </c>
      <c r="D36" s="233" t="s">
        <v>428</v>
      </c>
      <c r="E36" s="236" t="s">
        <v>413</v>
      </c>
    </row>
    <row r="37" spans="2:5" ht="38.25">
      <c r="B37" s="234" t="s">
        <v>424</v>
      </c>
      <c r="C37" s="235" t="s">
        <v>418</v>
      </c>
      <c r="D37" s="233" t="s">
        <v>429</v>
      </c>
      <c r="E37" s="236">
        <v>3860000</v>
      </c>
    </row>
    <row r="38" spans="2:5" ht="38.25">
      <c r="B38" s="230" t="s">
        <v>424</v>
      </c>
      <c r="C38" s="231" t="s">
        <v>416</v>
      </c>
      <c r="D38" s="233" t="s">
        <v>426</v>
      </c>
      <c r="E38" s="232">
        <v>4597000</v>
      </c>
    </row>
    <row r="39" spans="2:5" ht="38.25">
      <c r="B39" s="230" t="s">
        <v>424</v>
      </c>
      <c r="C39" s="231" t="s">
        <v>430</v>
      </c>
      <c r="D39" s="233" t="s">
        <v>429</v>
      </c>
      <c r="E39" s="232">
        <v>4164000</v>
      </c>
    </row>
    <row r="40" spans="2:5" ht="25.5">
      <c r="B40" s="230" t="s">
        <v>431</v>
      </c>
      <c r="C40" s="231" t="s">
        <v>427</v>
      </c>
      <c r="D40" s="233" t="s">
        <v>432</v>
      </c>
      <c r="E40" s="232">
        <v>7209000</v>
      </c>
    </row>
    <row r="41" spans="2:5" ht="25.5">
      <c r="B41" s="230" t="s">
        <v>431</v>
      </c>
      <c r="C41" s="231" t="s">
        <v>433</v>
      </c>
      <c r="D41" s="233" t="s">
        <v>434</v>
      </c>
      <c r="E41" s="232">
        <v>7615000</v>
      </c>
    </row>
    <row r="42" spans="2:5" ht="25.5">
      <c r="B42" s="230" t="s">
        <v>435</v>
      </c>
      <c r="C42" s="231" t="s">
        <v>427</v>
      </c>
      <c r="D42" s="233" t="s">
        <v>436</v>
      </c>
      <c r="E42" s="232">
        <v>7545000</v>
      </c>
    </row>
    <row r="43" spans="2:5" ht="25.5">
      <c r="B43" s="230" t="s">
        <v>435</v>
      </c>
      <c r="C43" s="231" t="s">
        <v>433</v>
      </c>
      <c r="D43" s="233" t="s">
        <v>437</v>
      </c>
      <c r="E43" s="232">
        <v>7951000</v>
      </c>
    </row>
    <row r="44" spans="2:5" ht="25.5">
      <c r="B44" s="230" t="s">
        <v>438</v>
      </c>
      <c r="C44" s="231" t="s">
        <v>439</v>
      </c>
      <c r="D44" s="233" t="s">
        <v>440</v>
      </c>
      <c r="E44" s="232">
        <v>13309000</v>
      </c>
    </row>
    <row r="45" spans="2:5" ht="25.5">
      <c r="B45" s="230" t="s">
        <v>438</v>
      </c>
      <c r="C45" s="231" t="s">
        <v>441</v>
      </c>
      <c r="D45" s="233" t="s">
        <v>442</v>
      </c>
      <c r="E45" s="232">
        <v>16840000</v>
      </c>
    </row>
    <row r="46" spans="2:5" ht="25.5">
      <c r="B46" s="230" t="s">
        <v>438</v>
      </c>
      <c r="C46" s="231" t="s">
        <v>443</v>
      </c>
      <c r="D46" s="233" t="s">
        <v>444</v>
      </c>
      <c r="E46" s="232">
        <v>21102000</v>
      </c>
    </row>
    <row r="47" spans="2:5" ht="38.25">
      <c r="B47" s="230" t="s">
        <v>445</v>
      </c>
      <c r="C47" s="231" t="s">
        <v>397</v>
      </c>
      <c r="D47" s="233" t="s">
        <v>446</v>
      </c>
      <c r="E47" s="232">
        <v>2049000</v>
      </c>
    </row>
    <row r="48" spans="2:5" ht="38.25">
      <c r="B48" s="230" t="s">
        <v>447</v>
      </c>
      <c r="C48" s="231" t="s">
        <v>394</v>
      </c>
      <c r="D48" s="233" t="s">
        <v>448</v>
      </c>
      <c r="E48" s="232">
        <v>2521000</v>
      </c>
    </row>
    <row r="49" spans="2:5" ht="38.25">
      <c r="B49" s="230" t="s">
        <v>449</v>
      </c>
      <c r="C49" s="231" t="s">
        <v>415</v>
      </c>
      <c r="D49" s="233" t="s">
        <v>450</v>
      </c>
      <c r="E49" s="232">
        <v>3369000</v>
      </c>
    </row>
    <row r="50" spans="2:5" ht="38.25">
      <c r="B50" s="230" t="s">
        <v>451</v>
      </c>
      <c r="C50" s="231" t="s">
        <v>425</v>
      </c>
      <c r="D50" s="233" t="s">
        <v>452</v>
      </c>
      <c r="E50" s="232">
        <v>3965000</v>
      </c>
    </row>
    <row r="51" spans="2:5" ht="38.25">
      <c r="B51" s="230" t="s">
        <v>451</v>
      </c>
      <c r="C51" s="231" t="s">
        <v>412</v>
      </c>
      <c r="D51" s="233" t="s">
        <v>453</v>
      </c>
      <c r="E51" s="232" t="s">
        <v>413</v>
      </c>
    </row>
    <row r="52" spans="2:5" ht="25.5">
      <c r="B52" s="230" t="s">
        <v>454</v>
      </c>
      <c r="C52" s="231" t="s">
        <v>425</v>
      </c>
      <c r="D52" s="233" t="s">
        <v>455</v>
      </c>
      <c r="E52" s="232">
        <v>3890000</v>
      </c>
    </row>
    <row r="53" spans="2:5" ht="25.5">
      <c r="B53" s="230" t="s">
        <v>454</v>
      </c>
      <c r="C53" s="231" t="s">
        <v>412</v>
      </c>
      <c r="D53" s="233" t="s">
        <v>456</v>
      </c>
      <c r="E53" s="232" t="s">
        <v>413</v>
      </c>
    </row>
    <row r="54" spans="2:5" ht="25.5">
      <c r="B54" s="230" t="s">
        <v>457</v>
      </c>
      <c r="C54" s="231" t="s">
        <v>458</v>
      </c>
      <c r="D54" s="233" t="s">
        <v>459</v>
      </c>
      <c r="E54" s="232">
        <v>900000</v>
      </c>
    </row>
    <row r="55" spans="2:5" ht="25.5">
      <c r="B55" s="230" t="s">
        <v>460</v>
      </c>
      <c r="C55" s="231" t="s">
        <v>458</v>
      </c>
      <c r="D55" s="233" t="s">
        <v>459</v>
      </c>
      <c r="E55" s="232">
        <v>841000</v>
      </c>
    </row>
    <row r="56" spans="2:5" ht="12.75">
      <c r="B56" s="230" t="s">
        <v>461</v>
      </c>
      <c r="C56" s="231" t="s">
        <v>462</v>
      </c>
      <c r="D56" s="233" t="s">
        <v>463</v>
      </c>
      <c r="E56" s="232">
        <v>905000</v>
      </c>
    </row>
    <row r="57" spans="2:5" ht="26.25" thickBot="1">
      <c r="B57" s="252" t="s">
        <v>464</v>
      </c>
      <c r="C57" s="253" t="s">
        <v>462</v>
      </c>
      <c r="D57" s="245" t="s">
        <v>463</v>
      </c>
      <c r="E57" s="254">
        <v>998000</v>
      </c>
    </row>
    <row r="58" ht="13.5" thickTop="1"/>
    <row r="62" spans="3:5" ht="15.75">
      <c r="C62" s="296" t="s">
        <v>45</v>
      </c>
      <c r="D62" s="296"/>
      <c r="E62" s="296"/>
    </row>
    <row r="63" spans="3:5" ht="15.75">
      <c r="C63" s="296" t="s">
        <v>46</v>
      </c>
      <c r="D63" s="296"/>
      <c r="E63" s="296"/>
    </row>
    <row r="64" spans="3:5" ht="15.75">
      <c r="C64" s="296" t="s">
        <v>47</v>
      </c>
      <c r="D64" s="296"/>
      <c r="E64" s="296"/>
    </row>
    <row r="65" spans="3:5" ht="15.75">
      <c r="C65" s="296" t="s">
        <v>48</v>
      </c>
      <c r="D65" s="296"/>
      <c r="E65" s="296"/>
    </row>
    <row r="66" spans="3:5" ht="15.75">
      <c r="C66" s="295" t="s">
        <v>49</v>
      </c>
      <c r="D66" s="295"/>
      <c r="E66" s="295"/>
    </row>
  </sheetData>
  <sheetProtection password="EC1A" sheet="1" formatCells="0" formatColumns="0" formatRows="0" insertColumns="0" insertRows="0" insertHyperlinks="0" deleteColumns="0" deleteRows="0" sort="0" autoFilter="0" pivotTables="0"/>
  <mergeCells count="6">
    <mergeCell ref="C65:E65"/>
    <mergeCell ref="C66:E66"/>
    <mergeCell ref="B9:E9"/>
    <mergeCell ref="C62:E62"/>
    <mergeCell ref="C63:E63"/>
    <mergeCell ref="C64:E6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75"/>
  <sheetViews>
    <sheetView tabSelected="1" workbookViewId="0" topLeftCell="A1">
      <selection activeCell="E38" sqref="E38"/>
    </sheetView>
  </sheetViews>
  <sheetFormatPr defaultColWidth="9.00390625" defaultRowHeight="12.75"/>
  <cols>
    <col min="1" max="1" width="0.6171875" style="0" customWidth="1"/>
    <col min="3" max="3" width="11.75390625" style="0" customWidth="1"/>
    <col min="4" max="4" width="1.25" style="0" customWidth="1"/>
    <col min="5" max="5" width="84.00390625" style="0" customWidth="1"/>
    <col min="6" max="6" width="16.875" style="0" customWidth="1"/>
    <col min="7" max="7" width="1.00390625" style="0" customWidth="1"/>
  </cols>
  <sheetData>
    <row r="1" ht="27.75">
      <c r="E1" s="57" t="s">
        <v>14</v>
      </c>
    </row>
    <row r="3" ht="12.75">
      <c r="B3" s="107" t="s">
        <v>162</v>
      </c>
    </row>
    <row r="4" ht="12.75">
      <c r="C4" s="108" t="s">
        <v>163</v>
      </c>
    </row>
    <row r="5" ht="12.75">
      <c r="E5" t="s">
        <v>164</v>
      </c>
    </row>
    <row r="6" ht="12.75">
      <c r="E6" t="s">
        <v>165</v>
      </c>
    </row>
    <row r="7" spans="2:7" ht="15.75">
      <c r="B7" s="326" t="s">
        <v>161</v>
      </c>
      <c r="C7" s="326"/>
      <c r="D7" s="60"/>
      <c r="E7" s="60" t="s">
        <v>51</v>
      </c>
      <c r="F7" s="327"/>
      <c r="G7" s="327"/>
    </row>
    <row r="8" spans="2:7" ht="13.5" thickBot="1">
      <c r="B8" s="61"/>
      <c r="C8" s="61"/>
      <c r="D8" s="61"/>
      <c r="E8" s="61"/>
      <c r="F8" s="62"/>
      <c r="G8" s="61"/>
    </row>
    <row r="9" spans="2:7" ht="17.25" thickBot="1" thickTop="1">
      <c r="B9" s="308" t="s">
        <v>0</v>
      </c>
      <c r="C9" s="310"/>
      <c r="D9" s="63"/>
      <c r="E9" s="64" t="s">
        <v>1</v>
      </c>
      <c r="F9" s="65" t="s">
        <v>2</v>
      </c>
      <c r="G9" s="66"/>
    </row>
    <row r="10" spans="2:7" ht="17.25" thickBot="1" thickTop="1">
      <c r="B10" s="308" t="s">
        <v>52</v>
      </c>
      <c r="C10" s="309"/>
      <c r="D10" s="309"/>
      <c r="E10" s="309"/>
      <c r="F10" s="309"/>
      <c r="G10" s="310"/>
    </row>
    <row r="11" spans="2:7" ht="17.25" thickBot="1" thickTop="1">
      <c r="B11" s="308" t="s">
        <v>53</v>
      </c>
      <c r="C11" s="309"/>
      <c r="D11" s="309"/>
      <c r="E11" s="309"/>
      <c r="F11" s="309"/>
      <c r="G11" s="310"/>
    </row>
    <row r="12" spans="2:7" ht="20.25" customHeight="1" thickTop="1">
      <c r="B12" s="311" t="s">
        <v>54</v>
      </c>
      <c r="C12" s="312"/>
      <c r="D12" s="67"/>
      <c r="E12" s="68" t="s">
        <v>55</v>
      </c>
      <c r="F12" s="69">
        <v>1258000</v>
      </c>
      <c r="G12" s="70"/>
    </row>
    <row r="13" spans="2:7" ht="20.25" customHeight="1">
      <c r="B13" s="313" t="s">
        <v>56</v>
      </c>
      <c r="C13" s="314"/>
      <c r="D13" s="71"/>
      <c r="E13" s="72" t="s">
        <v>57</v>
      </c>
      <c r="F13" s="73">
        <v>1093000</v>
      </c>
      <c r="G13" s="74"/>
    </row>
    <row r="14" spans="2:7" ht="14.25" customHeight="1">
      <c r="B14" s="313" t="s">
        <v>58</v>
      </c>
      <c r="C14" s="314"/>
      <c r="D14" s="75"/>
      <c r="E14" s="76" t="s">
        <v>59</v>
      </c>
      <c r="F14" s="77">
        <v>1148000</v>
      </c>
      <c r="G14" s="78"/>
    </row>
    <row r="15" spans="2:7" ht="18" customHeight="1">
      <c r="B15" s="313" t="s">
        <v>60</v>
      </c>
      <c r="C15" s="314"/>
      <c r="D15" s="75"/>
      <c r="E15" s="76" t="s">
        <v>61</v>
      </c>
      <c r="F15" s="77">
        <v>1058000</v>
      </c>
      <c r="G15" s="78"/>
    </row>
    <row r="16" spans="2:7" ht="18" customHeight="1">
      <c r="B16" s="313" t="s">
        <v>62</v>
      </c>
      <c r="C16" s="314"/>
      <c r="D16" s="75"/>
      <c r="E16" s="76" t="s">
        <v>63</v>
      </c>
      <c r="F16" s="77">
        <v>1038000</v>
      </c>
      <c r="G16" s="78"/>
    </row>
    <row r="17" spans="2:7" ht="15.75" customHeight="1">
      <c r="B17" s="313" t="s">
        <v>64</v>
      </c>
      <c r="C17" s="314"/>
      <c r="D17" s="75"/>
      <c r="E17" s="76" t="s">
        <v>65</v>
      </c>
      <c r="F17" s="77">
        <v>1008000</v>
      </c>
      <c r="G17" s="78"/>
    </row>
    <row r="18" spans="2:7" ht="15.75" customHeight="1">
      <c r="B18" s="313" t="s">
        <v>66</v>
      </c>
      <c r="C18" s="314"/>
      <c r="D18" s="75"/>
      <c r="E18" s="76" t="s">
        <v>67</v>
      </c>
      <c r="F18" s="77">
        <v>1374000</v>
      </c>
      <c r="G18" s="78"/>
    </row>
    <row r="19" spans="2:7" ht="14.25" customHeight="1">
      <c r="B19" s="313" t="s">
        <v>68</v>
      </c>
      <c r="C19" s="314"/>
      <c r="D19" s="75"/>
      <c r="E19" s="76" t="s">
        <v>69</v>
      </c>
      <c r="F19" s="77">
        <v>1435000</v>
      </c>
      <c r="G19" s="78"/>
    </row>
    <row r="20" spans="2:7" ht="14.25" customHeight="1">
      <c r="B20" s="315" t="s">
        <v>70</v>
      </c>
      <c r="C20" s="316"/>
      <c r="D20" s="79"/>
      <c r="E20" s="76" t="s">
        <v>71</v>
      </c>
      <c r="F20" s="80">
        <v>1694000</v>
      </c>
      <c r="G20" s="78"/>
    </row>
    <row r="21" spans="2:7" ht="15" customHeight="1">
      <c r="B21" s="315" t="s">
        <v>72</v>
      </c>
      <c r="C21" s="316"/>
      <c r="D21" s="79"/>
      <c r="E21" s="76" t="s">
        <v>73</v>
      </c>
      <c r="F21" s="80">
        <v>1514000</v>
      </c>
      <c r="G21" s="78"/>
    </row>
    <row r="22" spans="2:7" ht="18" customHeight="1">
      <c r="B22" s="315" t="s">
        <v>72</v>
      </c>
      <c r="C22" s="316"/>
      <c r="D22" s="79"/>
      <c r="E22" s="76" t="s">
        <v>74</v>
      </c>
      <c r="F22" s="80">
        <v>1474000</v>
      </c>
      <c r="G22" s="78"/>
    </row>
    <row r="23" spans="2:7" ht="15.75" customHeight="1">
      <c r="B23" s="315" t="s">
        <v>75</v>
      </c>
      <c r="C23" s="316"/>
      <c r="D23" s="79"/>
      <c r="E23" s="76" t="s">
        <v>76</v>
      </c>
      <c r="F23" s="80">
        <v>1564000</v>
      </c>
      <c r="G23" s="78"/>
    </row>
    <row r="24" spans="2:7" ht="13.5" customHeight="1">
      <c r="B24" s="315" t="s">
        <v>77</v>
      </c>
      <c r="C24" s="316"/>
      <c r="D24" s="79"/>
      <c r="E24" s="76" t="s">
        <v>78</v>
      </c>
      <c r="F24" s="80">
        <v>1374000</v>
      </c>
      <c r="G24" s="78"/>
    </row>
    <row r="25" spans="2:7" ht="15.75" customHeight="1">
      <c r="B25" s="315" t="s">
        <v>79</v>
      </c>
      <c r="C25" s="316"/>
      <c r="D25" s="79"/>
      <c r="E25" s="76" t="s">
        <v>80</v>
      </c>
      <c r="F25" s="80">
        <v>1807000</v>
      </c>
      <c r="G25" s="78"/>
    </row>
    <row r="26" spans="2:7" ht="16.5" customHeight="1">
      <c r="B26" s="315" t="s">
        <v>81</v>
      </c>
      <c r="C26" s="316"/>
      <c r="D26" s="79"/>
      <c r="E26" s="76" t="s">
        <v>82</v>
      </c>
      <c r="F26" s="80">
        <v>1647000</v>
      </c>
      <c r="G26" s="78"/>
    </row>
    <row r="27" spans="2:7" ht="17.25" customHeight="1">
      <c r="B27" s="315" t="s">
        <v>83</v>
      </c>
      <c r="C27" s="316"/>
      <c r="D27" s="79"/>
      <c r="E27" s="76" t="s">
        <v>84</v>
      </c>
      <c r="F27" s="80">
        <v>1687000</v>
      </c>
      <c r="G27" s="78"/>
    </row>
    <row r="28" spans="2:7" ht="16.5" customHeight="1">
      <c r="B28" s="315" t="s">
        <v>85</v>
      </c>
      <c r="C28" s="316"/>
      <c r="D28" s="79"/>
      <c r="E28" s="76" t="s">
        <v>86</v>
      </c>
      <c r="F28" s="80">
        <v>1597000</v>
      </c>
      <c r="G28" s="78"/>
    </row>
    <row r="29" spans="2:7" ht="18.75" customHeight="1">
      <c r="B29" s="313" t="s">
        <v>87</v>
      </c>
      <c r="C29" s="314"/>
      <c r="D29" s="75"/>
      <c r="E29" s="76" t="s">
        <v>88</v>
      </c>
      <c r="F29" s="80">
        <v>1487000</v>
      </c>
      <c r="G29" s="78"/>
    </row>
    <row r="30" spans="2:7" ht="15" customHeight="1">
      <c r="B30" s="317" t="s">
        <v>89</v>
      </c>
      <c r="C30" s="318"/>
      <c r="D30" s="79"/>
      <c r="E30" s="81" t="s">
        <v>90</v>
      </c>
      <c r="F30" s="80">
        <v>2025000</v>
      </c>
      <c r="G30" s="78"/>
    </row>
    <row r="31" spans="2:7" ht="17.25" customHeight="1">
      <c r="B31" s="317" t="s">
        <v>91</v>
      </c>
      <c r="C31" s="318"/>
      <c r="D31" s="79"/>
      <c r="E31" s="81" t="s">
        <v>92</v>
      </c>
      <c r="F31" s="80">
        <v>1830000</v>
      </c>
      <c r="G31" s="78"/>
    </row>
    <row r="32" spans="2:7" ht="16.5" customHeight="1">
      <c r="B32" s="317" t="s">
        <v>93</v>
      </c>
      <c r="C32" s="318"/>
      <c r="D32" s="79"/>
      <c r="E32" s="81" t="s">
        <v>94</v>
      </c>
      <c r="F32" s="80">
        <v>1864000</v>
      </c>
      <c r="G32" s="78"/>
    </row>
    <row r="33" spans="2:7" ht="14.25" customHeight="1">
      <c r="B33" s="317" t="s">
        <v>93</v>
      </c>
      <c r="C33" s="318"/>
      <c r="D33" s="79"/>
      <c r="E33" s="81" t="s">
        <v>95</v>
      </c>
      <c r="F33" s="80">
        <v>1815000</v>
      </c>
      <c r="G33" s="78"/>
    </row>
    <row r="34" spans="2:7" ht="18.75" customHeight="1">
      <c r="B34" s="319" t="s">
        <v>96</v>
      </c>
      <c r="C34" s="290"/>
      <c r="D34" s="79"/>
      <c r="E34" s="81" t="s">
        <v>97</v>
      </c>
      <c r="F34" s="80">
        <v>1775000</v>
      </c>
      <c r="G34" s="78"/>
    </row>
    <row r="35" spans="2:7" ht="15.75" customHeight="1">
      <c r="B35" s="317" t="s">
        <v>98</v>
      </c>
      <c r="C35" s="318"/>
      <c r="D35" s="79"/>
      <c r="E35" s="81" t="s">
        <v>99</v>
      </c>
      <c r="F35" s="80">
        <v>1790000</v>
      </c>
      <c r="G35" s="78"/>
    </row>
    <row r="36" spans="2:7" ht="15" customHeight="1">
      <c r="B36" s="317" t="s">
        <v>100</v>
      </c>
      <c r="C36" s="318"/>
      <c r="D36" s="79"/>
      <c r="E36" s="81" t="s">
        <v>101</v>
      </c>
      <c r="F36" s="80">
        <v>1740000</v>
      </c>
      <c r="G36" s="78"/>
    </row>
    <row r="37" spans="2:7" ht="15" customHeight="1">
      <c r="B37" s="291" t="s">
        <v>102</v>
      </c>
      <c r="C37" s="292"/>
      <c r="D37" s="82"/>
      <c r="E37" s="83" t="s">
        <v>103</v>
      </c>
      <c r="F37" s="80">
        <v>1954000</v>
      </c>
      <c r="G37" s="84"/>
    </row>
    <row r="38" spans="2:7" ht="17.25" customHeight="1" thickBot="1">
      <c r="B38" s="293" t="s">
        <v>104</v>
      </c>
      <c r="C38" s="294"/>
      <c r="D38" s="82"/>
      <c r="E38" s="83" t="s">
        <v>105</v>
      </c>
      <c r="F38" s="85">
        <v>1876000</v>
      </c>
      <c r="G38" s="70"/>
    </row>
    <row r="39" spans="2:7" ht="17.25" thickBot="1" thickTop="1">
      <c r="B39" s="308" t="s">
        <v>106</v>
      </c>
      <c r="C39" s="309"/>
      <c r="D39" s="309"/>
      <c r="E39" s="309"/>
      <c r="F39" s="309"/>
      <c r="G39" s="66"/>
    </row>
    <row r="40" spans="2:7" ht="20.25" customHeight="1" thickTop="1">
      <c r="B40" s="311" t="s">
        <v>107</v>
      </c>
      <c r="C40" s="312"/>
      <c r="D40" s="86"/>
      <c r="E40" s="87" t="s">
        <v>108</v>
      </c>
      <c r="F40" s="85">
        <v>985000</v>
      </c>
      <c r="G40" s="70"/>
    </row>
    <row r="41" spans="2:7" ht="16.5" customHeight="1">
      <c r="B41" s="286" t="s">
        <v>109</v>
      </c>
      <c r="C41" s="287"/>
      <c r="D41" s="86"/>
      <c r="E41" s="87" t="s">
        <v>110</v>
      </c>
      <c r="F41" s="85">
        <v>1088000</v>
      </c>
      <c r="G41" s="74"/>
    </row>
    <row r="42" spans="2:7" ht="15.75" customHeight="1">
      <c r="B42" s="313" t="s">
        <v>111</v>
      </c>
      <c r="C42" s="314"/>
      <c r="D42" s="79"/>
      <c r="E42" s="81" t="s">
        <v>112</v>
      </c>
      <c r="F42" s="80">
        <v>1056000</v>
      </c>
      <c r="G42" s="78"/>
    </row>
    <row r="43" spans="2:7" ht="16.5" customHeight="1">
      <c r="B43" s="313" t="s">
        <v>113</v>
      </c>
      <c r="C43" s="314"/>
      <c r="D43" s="79"/>
      <c r="E43" s="81" t="s">
        <v>114</v>
      </c>
      <c r="F43" s="80">
        <v>1159000</v>
      </c>
      <c r="G43" s="78"/>
    </row>
    <row r="44" spans="2:7" ht="18" customHeight="1">
      <c r="B44" s="313" t="s">
        <v>115</v>
      </c>
      <c r="C44" s="314"/>
      <c r="D44" s="79"/>
      <c r="E44" s="81" t="s">
        <v>116</v>
      </c>
      <c r="F44" s="80">
        <v>1088000</v>
      </c>
      <c r="G44" s="78"/>
    </row>
    <row r="45" spans="2:7" ht="18.75" customHeight="1">
      <c r="B45" s="313" t="s">
        <v>117</v>
      </c>
      <c r="C45" s="314"/>
      <c r="D45" s="79"/>
      <c r="E45" s="81" t="s">
        <v>118</v>
      </c>
      <c r="F45" s="80">
        <v>1191000</v>
      </c>
      <c r="G45" s="78"/>
    </row>
    <row r="46" spans="2:7" ht="19.5" customHeight="1">
      <c r="B46" s="313" t="s">
        <v>119</v>
      </c>
      <c r="C46" s="314"/>
      <c r="D46" s="79"/>
      <c r="E46" s="81" t="s">
        <v>120</v>
      </c>
      <c r="F46" s="80">
        <v>1181000</v>
      </c>
      <c r="G46" s="78"/>
    </row>
    <row r="47" spans="2:7" ht="18" customHeight="1">
      <c r="B47" s="313" t="s">
        <v>121</v>
      </c>
      <c r="C47" s="314"/>
      <c r="D47" s="79"/>
      <c r="E47" s="81" t="s">
        <v>122</v>
      </c>
      <c r="F47" s="80">
        <v>1284000</v>
      </c>
      <c r="G47" s="78"/>
    </row>
    <row r="48" spans="2:7" ht="17.25" customHeight="1">
      <c r="B48" s="313" t="s">
        <v>123</v>
      </c>
      <c r="C48" s="314"/>
      <c r="D48" s="79"/>
      <c r="E48" s="81" t="s">
        <v>124</v>
      </c>
      <c r="F48" s="80">
        <v>961000</v>
      </c>
      <c r="G48" s="78"/>
    </row>
    <row r="49" spans="2:7" ht="17.25" customHeight="1">
      <c r="B49" s="313" t="s">
        <v>125</v>
      </c>
      <c r="C49" s="314"/>
      <c r="D49" s="79"/>
      <c r="E49" s="81" t="s">
        <v>126</v>
      </c>
      <c r="F49" s="80">
        <v>914000</v>
      </c>
      <c r="G49" s="88"/>
    </row>
    <row r="50" spans="2:7" ht="18.75" customHeight="1">
      <c r="B50" s="313" t="s">
        <v>127</v>
      </c>
      <c r="C50" s="314"/>
      <c r="D50" s="79"/>
      <c r="E50" s="81" t="s">
        <v>128</v>
      </c>
      <c r="F50" s="80">
        <v>1064000</v>
      </c>
      <c r="G50" s="89"/>
    </row>
    <row r="51" spans="2:7" ht="20.25" customHeight="1" thickBot="1">
      <c r="B51" s="288" t="s">
        <v>129</v>
      </c>
      <c r="C51" s="289"/>
      <c r="D51" s="86"/>
      <c r="E51" s="87" t="s">
        <v>130</v>
      </c>
      <c r="F51" s="85">
        <v>1017000</v>
      </c>
      <c r="G51" s="90"/>
    </row>
    <row r="52" spans="2:7" ht="16.5" thickTop="1">
      <c r="B52" s="284" t="s">
        <v>131</v>
      </c>
      <c r="C52" s="285"/>
      <c r="D52" s="91"/>
      <c r="E52" s="92" t="s">
        <v>132</v>
      </c>
      <c r="F52" s="93">
        <v>1869000</v>
      </c>
      <c r="G52" s="70"/>
    </row>
    <row r="53" spans="2:7" ht="15.75">
      <c r="B53" s="320" t="s">
        <v>133</v>
      </c>
      <c r="C53" s="321"/>
      <c r="D53" s="94"/>
      <c r="E53" s="78" t="s">
        <v>134</v>
      </c>
      <c r="F53" s="95">
        <v>1728000</v>
      </c>
      <c r="G53" s="78"/>
    </row>
    <row r="54" spans="2:7" ht="15.75">
      <c r="B54" s="320" t="s">
        <v>135</v>
      </c>
      <c r="C54" s="321"/>
      <c r="D54" s="94"/>
      <c r="E54" s="78" t="s">
        <v>136</v>
      </c>
      <c r="F54" s="96">
        <v>1629000</v>
      </c>
      <c r="G54" s="78"/>
    </row>
    <row r="55" spans="2:7" ht="15.75">
      <c r="B55" s="320" t="s">
        <v>137</v>
      </c>
      <c r="C55" s="321"/>
      <c r="D55" s="94"/>
      <c r="E55" s="78" t="s">
        <v>138</v>
      </c>
      <c r="F55" s="95">
        <v>1673000</v>
      </c>
      <c r="G55" s="78"/>
    </row>
    <row r="56" spans="2:7" ht="15.75">
      <c r="B56" s="320" t="s">
        <v>139</v>
      </c>
      <c r="C56" s="321"/>
      <c r="D56" s="94"/>
      <c r="E56" s="78" t="s">
        <v>140</v>
      </c>
      <c r="F56" s="95">
        <v>1596000</v>
      </c>
      <c r="G56" s="78"/>
    </row>
    <row r="57" spans="2:7" ht="16.5" thickBot="1">
      <c r="B57" s="322" t="s">
        <v>141</v>
      </c>
      <c r="C57" s="323"/>
      <c r="D57" s="97"/>
      <c r="E57" s="98" t="s">
        <v>142</v>
      </c>
      <c r="F57" s="99">
        <v>1545000</v>
      </c>
      <c r="G57" s="100"/>
    </row>
    <row r="58" spans="2:7" ht="16.5" thickTop="1">
      <c r="B58" s="284" t="s">
        <v>143</v>
      </c>
      <c r="C58" s="285"/>
      <c r="D58" s="70"/>
      <c r="E58" s="92" t="s">
        <v>144</v>
      </c>
      <c r="F58" s="101">
        <v>2110000</v>
      </c>
      <c r="G58" s="70"/>
    </row>
    <row r="59" spans="2:7" ht="15.75">
      <c r="B59" s="320" t="s">
        <v>145</v>
      </c>
      <c r="C59" s="321"/>
      <c r="D59" s="102"/>
      <c r="E59" s="78" t="s">
        <v>146</v>
      </c>
      <c r="F59" s="95">
        <v>1943000</v>
      </c>
      <c r="G59" s="78"/>
    </row>
    <row r="60" spans="2:7" ht="15.75">
      <c r="B60" s="320" t="s">
        <v>147</v>
      </c>
      <c r="C60" s="321"/>
      <c r="D60" s="102"/>
      <c r="E60" s="78" t="s">
        <v>148</v>
      </c>
      <c r="F60" s="95">
        <v>1846000</v>
      </c>
      <c r="G60" s="78"/>
    </row>
    <row r="61" spans="2:7" ht="15.75">
      <c r="B61" s="320" t="s">
        <v>149</v>
      </c>
      <c r="C61" s="321"/>
      <c r="D61" s="102"/>
      <c r="E61" s="78" t="s">
        <v>150</v>
      </c>
      <c r="F61" s="95">
        <v>1909000</v>
      </c>
      <c r="G61" s="88"/>
    </row>
    <row r="62" spans="2:7" ht="15.75">
      <c r="B62" s="320" t="s">
        <v>151</v>
      </c>
      <c r="C62" s="321"/>
      <c r="D62" s="102"/>
      <c r="E62" s="78" t="s">
        <v>152</v>
      </c>
      <c r="F62" s="95">
        <v>1790000</v>
      </c>
      <c r="G62" s="88"/>
    </row>
    <row r="63" spans="2:7" ht="15.75">
      <c r="B63" s="320" t="s">
        <v>153</v>
      </c>
      <c r="C63" s="321"/>
      <c r="D63" s="102"/>
      <c r="E63" s="78" t="s">
        <v>154</v>
      </c>
      <c r="F63" s="95">
        <v>2176000</v>
      </c>
      <c r="G63" s="88"/>
    </row>
    <row r="64" spans="2:7" ht="15.75">
      <c r="B64" s="320" t="s">
        <v>155</v>
      </c>
      <c r="C64" s="321"/>
      <c r="D64" s="102"/>
      <c r="E64" s="78" t="s">
        <v>156</v>
      </c>
      <c r="F64" s="95">
        <v>1761000</v>
      </c>
      <c r="G64" s="88"/>
    </row>
    <row r="65" spans="2:7" ht="18.75" customHeight="1">
      <c r="B65" s="320" t="s">
        <v>157</v>
      </c>
      <c r="C65" s="321"/>
      <c r="D65" s="102"/>
      <c r="E65" s="103" t="s">
        <v>158</v>
      </c>
      <c r="F65" s="95">
        <v>2826000</v>
      </c>
      <c r="G65" s="88"/>
    </row>
    <row r="66" spans="2:7" ht="16.5" thickBot="1">
      <c r="B66" s="324" t="s">
        <v>159</v>
      </c>
      <c r="C66" s="325"/>
      <c r="D66" s="104"/>
      <c r="E66" s="104" t="s">
        <v>160</v>
      </c>
      <c r="F66" s="105">
        <v>1732000</v>
      </c>
      <c r="G66" s="106"/>
    </row>
    <row r="67" ht="13.5" thickTop="1"/>
    <row r="71" spans="5:7" ht="15.75">
      <c r="E71" s="296" t="s">
        <v>45</v>
      </c>
      <c r="F71" s="296"/>
      <c r="G71" s="296"/>
    </row>
    <row r="72" spans="5:7" ht="15.75">
      <c r="E72" s="296" t="s">
        <v>46</v>
      </c>
      <c r="F72" s="296"/>
      <c r="G72" s="296"/>
    </row>
    <row r="73" spans="5:7" ht="15.75">
      <c r="E73" s="296" t="s">
        <v>47</v>
      </c>
      <c r="F73" s="296"/>
      <c r="G73" s="296"/>
    </row>
    <row r="74" spans="5:7" ht="15.75">
      <c r="E74" s="296" t="s">
        <v>48</v>
      </c>
      <c r="F74" s="296"/>
      <c r="G74" s="296"/>
    </row>
    <row r="75" spans="5:7" ht="15.75">
      <c r="E75" s="295" t="s">
        <v>49</v>
      </c>
      <c r="F75" s="295"/>
      <c r="G75" s="295"/>
    </row>
  </sheetData>
  <sheetProtection password="EC1A" sheet="1" formatCells="0" formatColumns="0" formatRows="0" insertColumns="0" insertRows="0" insertHyperlinks="0" deleteColumns="0" deleteRows="0" sort="0" autoFilter="0" pivotTables="0"/>
  <mergeCells count="65">
    <mergeCell ref="E75:G75"/>
    <mergeCell ref="E71:G71"/>
    <mergeCell ref="E72:G72"/>
    <mergeCell ref="E73:G73"/>
    <mergeCell ref="E74:G74"/>
    <mergeCell ref="B7:C7"/>
    <mergeCell ref="F7:G7"/>
    <mergeCell ref="B9:C9"/>
    <mergeCell ref="B10:G10"/>
    <mergeCell ref="B59:C59"/>
    <mergeCell ref="B64:C64"/>
    <mergeCell ref="B65:C65"/>
    <mergeCell ref="B66:C66"/>
    <mergeCell ref="B60:C60"/>
    <mergeCell ref="B61:C61"/>
    <mergeCell ref="B62:C62"/>
    <mergeCell ref="B63:C63"/>
    <mergeCell ref="B55:C55"/>
    <mergeCell ref="B56:C56"/>
    <mergeCell ref="B57:C57"/>
    <mergeCell ref="B58:C58"/>
    <mergeCell ref="B51:C51"/>
    <mergeCell ref="B52:C52"/>
    <mergeCell ref="B53:C53"/>
    <mergeCell ref="B54:C54"/>
    <mergeCell ref="B47:C47"/>
    <mergeCell ref="B48:C48"/>
    <mergeCell ref="B49:C49"/>
    <mergeCell ref="B50:C50"/>
    <mergeCell ref="B43:C43"/>
    <mergeCell ref="B44:C44"/>
    <mergeCell ref="B45:C45"/>
    <mergeCell ref="B46:C46"/>
    <mergeCell ref="B39:F39"/>
    <mergeCell ref="B40:C40"/>
    <mergeCell ref="B41:C41"/>
    <mergeCell ref="B42:C42"/>
    <mergeCell ref="B35:C35"/>
    <mergeCell ref="B36:C36"/>
    <mergeCell ref="B37:C37"/>
    <mergeCell ref="B38:C38"/>
    <mergeCell ref="B31:C31"/>
    <mergeCell ref="B32:C32"/>
    <mergeCell ref="B33:C33"/>
    <mergeCell ref="B34:C34"/>
    <mergeCell ref="B27:C27"/>
    <mergeCell ref="B28:C28"/>
    <mergeCell ref="B29:C29"/>
    <mergeCell ref="B30:C30"/>
    <mergeCell ref="B23:C23"/>
    <mergeCell ref="B24:C24"/>
    <mergeCell ref="B25:C25"/>
    <mergeCell ref="B26:C26"/>
    <mergeCell ref="B19:C19"/>
    <mergeCell ref="B20:C20"/>
    <mergeCell ref="B21:C21"/>
    <mergeCell ref="B22:C22"/>
    <mergeCell ref="B15:C15"/>
    <mergeCell ref="B16:C16"/>
    <mergeCell ref="B17:C17"/>
    <mergeCell ref="B18:C18"/>
    <mergeCell ref="B11:G11"/>
    <mergeCell ref="B12:C12"/>
    <mergeCell ref="B13:C13"/>
    <mergeCell ref="B14:C1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62"/>
  <sheetViews>
    <sheetView workbookViewId="0" topLeftCell="A1">
      <selection activeCell="E44" sqref="E44"/>
    </sheetView>
  </sheetViews>
  <sheetFormatPr defaultColWidth="9.00390625" defaultRowHeight="12.75"/>
  <cols>
    <col min="1" max="1" width="0.875" style="0" customWidth="1"/>
    <col min="4" max="4" width="1.00390625" style="0" customWidth="1"/>
    <col min="5" max="5" width="81.75390625" style="0" customWidth="1"/>
    <col min="6" max="6" width="18.75390625" style="0" customWidth="1"/>
    <col min="7" max="7" width="0.875" style="0" customWidth="1"/>
  </cols>
  <sheetData>
    <row r="1" ht="27.75">
      <c r="E1" s="57" t="s">
        <v>14</v>
      </c>
    </row>
    <row r="3" ht="12.75">
      <c r="C3" s="58" t="s">
        <v>15</v>
      </c>
    </row>
    <row r="4" spans="2:3" ht="12.75">
      <c r="B4" s="108" t="s">
        <v>242</v>
      </c>
      <c r="C4" s="108" t="s">
        <v>376</v>
      </c>
    </row>
    <row r="5" ht="12.75">
      <c r="E5" s="38" t="s">
        <v>243</v>
      </c>
    </row>
    <row r="6" ht="12.75">
      <c r="E6" t="s">
        <v>244</v>
      </c>
    </row>
    <row r="7" ht="13.5" thickBot="1">
      <c r="B7" s="38" t="s">
        <v>241</v>
      </c>
    </row>
    <row r="8" spans="2:7" ht="14.25" thickBot="1" thickTop="1">
      <c r="B8" s="328" t="s">
        <v>0</v>
      </c>
      <c r="C8" s="301"/>
      <c r="D8" s="2"/>
      <c r="E8" s="3" t="s">
        <v>1</v>
      </c>
      <c r="F8" s="109" t="s">
        <v>2</v>
      </c>
      <c r="G8" s="110"/>
    </row>
    <row r="9" spans="2:7" ht="16.5" thickBot="1" thickTop="1">
      <c r="B9" s="329" t="s">
        <v>52</v>
      </c>
      <c r="C9" s="330"/>
      <c r="D9" s="330"/>
      <c r="E9" s="330"/>
      <c r="F9" s="330"/>
      <c r="G9" s="331"/>
    </row>
    <row r="10" spans="2:7" ht="16.5" thickBot="1" thickTop="1">
      <c r="B10" s="329" t="s">
        <v>166</v>
      </c>
      <c r="C10" s="330"/>
      <c r="D10" s="330"/>
      <c r="E10" s="330"/>
      <c r="F10" s="330"/>
      <c r="G10" s="112"/>
    </row>
    <row r="11" spans="2:7" ht="16.5" customHeight="1" thickTop="1">
      <c r="B11" s="332" t="s">
        <v>167</v>
      </c>
      <c r="C11" s="333"/>
      <c r="D11" s="113"/>
      <c r="E11" s="114" t="s">
        <v>168</v>
      </c>
      <c r="F11" s="115">
        <v>1198000</v>
      </c>
      <c r="G11" s="116"/>
    </row>
    <row r="12" spans="2:7" ht="15.75" customHeight="1">
      <c r="B12" s="334" t="s">
        <v>169</v>
      </c>
      <c r="C12" s="335"/>
      <c r="D12" s="117"/>
      <c r="E12" s="114" t="s">
        <v>170</v>
      </c>
      <c r="F12" s="118">
        <v>1068000</v>
      </c>
      <c r="G12" s="119"/>
    </row>
    <row r="13" spans="2:7" ht="15.75" customHeight="1">
      <c r="B13" s="336" t="s">
        <v>171</v>
      </c>
      <c r="C13" s="337"/>
      <c r="D13" s="120"/>
      <c r="E13" s="114" t="s">
        <v>172</v>
      </c>
      <c r="F13" s="118">
        <v>1107000</v>
      </c>
      <c r="G13" s="121"/>
    </row>
    <row r="14" spans="2:7" ht="15" customHeight="1">
      <c r="B14" s="336" t="s">
        <v>173</v>
      </c>
      <c r="C14" s="337"/>
      <c r="D14" s="120"/>
      <c r="E14" s="114" t="s">
        <v>174</v>
      </c>
      <c r="F14" s="118">
        <v>1031000</v>
      </c>
      <c r="G14" s="122"/>
    </row>
    <row r="15" spans="2:7" ht="12.75" customHeight="1">
      <c r="B15" s="336" t="s">
        <v>175</v>
      </c>
      <c r="C15" s="337"/>
      <c r="D15" s="120"/>
      <c r="E15" s="114" t="s">
        <v>176</v>
      </c>
      <c r="F15" s="118">
        <v>1025000</v>
      </c>
      <c r="G15" s="122"/>
    </row>
    <row r="16" spans="2:7" ht="14.25" customHeight="1">
      <c r="B16" s="336" t="s">
        <v>177</v>
      </c>
      <c r="C16" s="337"/>
      <c r="D16" s="120"/>
      <c r="E16" s="114" t="s">
        <v>178</v>
      </c>
      <c r="F16" s="118">
        <v>997000</v>
      </c>
      <c r="G16" s="122"/>
    </row>
    <row r="17" spans="2:7" ht="15" customHeight="1">
      <c r="B17" s="334" t="s">
        <v>179</v>
      </c>
      <c r="C17" s="335"/>
      <c r="D17" s="123"/>
      <c r="E17" s="114" t="s">
        <v>180</v>
      </c>
      <c r="F17" s="118">
        <v>1313000</v>
      </c>
      <c r="G17" s="122"/>
    </row>
    <row r="18" spans="2:7" ht="13.5" customHeight="1">
      <c r="B18" s="338" t="s">
        <v>181</v>
      </c>
      <c r="C18" s="339"/>
      <c r="D18" s="124"/>
      <c r="E18" s="114" t="s">
        <v>182</v>
      </c>
      <c r="F18" s="118">
        <v>1183000</v>
      </c>
      <c r="G18" s="122"/>
    </row>
    <row r="19" spans="2:7" ht="14.25" customHeight="1" thickBot="1">
      <c r="B19" s="340" t="s">
        <v>183</v>
      </c>
      <c r="C19" s="341"/>
      <c r="D19" s="125"/>
      <c r="E19" s="114" t="s">
        <v>184</v>
      </c>
      <c r="F19" s="118">
        <v>1221000</v>
      </c>
      <c r="G19" s="122"/>
    </row>
    <row r="20" spans="2:7" ht="16.5" customHeight="1" thickBot="1" thickTop="1">
      <c r="B20" s="342" t="s">
        <v>185</v>
      </c>
      <c r="C20" s="343"/>
      <c r="D20" s="127"/>
      <c r="E20" s="114" t="s">
        <v>186</v>
      </c>
      <c r="F20" s="118">
        <v>1145000</v>
      </c>
      <c r="G20" s="122"/>
    </row>
    <row r="21" spans="2:7" ht="15.75" customHeight="1" thickTop="1">
      <c r="B21" s="340" t="s">
        <v>187</v>
      </c>
      <c r="C21" s="341"/>
      <c r="D21" s="127"/>
      <c r="E21" s="114" t="s">
        <v>188</v>
      </c>
      <c r="F21" s="118">
        <v>1139000</v>
      </c>
      <c r="G21" s="122"/>
    </row>
    <row r="22" spans="2:7" ht="14.25" customHeight="1" thickBot="1">
      <c r="B22" s="344" t="s">
        <v>189</v>
      </c>
      <c r="C22" s="345"/>
      <c r="D22" s="125"/>
      <c r="E22" s="128" t="s">
        <v>190</v>
      </c>
      <c r="F22" s="129">
        <v>1111000</v>
      </c>
      <c r="G22" s="130"/>
    </row>
    <row r="23" spans="2:7" ht="15.75" customHeight="1" thickTop="1">
      <c r="B23" s="334" t="s">
        <v>191</v>
      </c>
      <c r="C23" s="335"/>
      <c r="D23" s="113"/>
      <c r="E23" s="114" t="s">
        <v>192</v>
      </c>
      <c r="F23" s="131">
        <v>2252000</v>
      </c>
      <c r="G23" s="126"/>
    </row>
    <row r="24" spans="2:7" ht="15" customHeight="1">
      <c r="B24" s="346" t="s">
        <v>191</v>
      </c>
      <c r="C24" s="347"/>
      <c r="D24" s="117"/>
      <c r="E24" s="114" t="s">
        <v>193</v>
      </c>
      <c r="F24" s="118">
        <v>2283000</v>
      </c>
      <c r="G24" s="122"/>
    </row>
    <row r="25" spans="2:7" ht="15" customHeight="1">
      <c r="B25" s="334" t="s">
        <v>194</v>
      </c>
      <c r="C25" s="335"/>
      <c r="D25" s="120"/>
      <c r="E25" s="114" t="s">
        <v>195</v>
      </c>
      <c r="F25" s="118">
        <v>2042000</v>
      </c>
      <c r="G25" s="122"/>
    </row>
    <row r="26" spans="2:7" ht="18" customHeight="1">
      <c r="B26" s="338" t="s">
        <v>194</v>
      </c>
      <c r="C26" s="339"/>
      <c r="D26" s="120"/>
      <c r="E26" s="114" t="s">
        <v>196</v>
      </c>
      <c r="F26" s="118">
        <v>2073000</v>
      </c>
      <c r="G26" s="121"/>
    </row>
    <row r="27" spans="2:7" ht="13.5" customHeight="1" thickBot="1">
      <c r="B27" s="334" t="s">
        <v>197</v>
      </c>
      <c r="C27" s="335"/>
      <c r="D27" s="120"/>
      <c r="E27" s="114" t="s">
        <v>198</v>
      </c>
      <c r="F27" s="118">
        <v>2103000</v>
      </c>
      <c r="G27" s="122"/>
    </row>
    <row r="28" spans="2:7" ht="13.5" customHeight="1" hidden="1" thickBot="1">
      <c r="B28" s="338" t="s">
        <v>197</v>
      </c>
      <c r="C28" s="339"/>
      <c r="D28" s="120"/>
      <c r="E28" s="114" t="s">
        <v>199</v>
      </c>
      <c r="F28" s="118">
        <v>2134</v>
      </c>
      <c r="G28" s="121"/>
    </row>
    <row r="29" spans="2:7" ht="16.5" customHeight="1" hidden="1" thickBot="1">
      <c r="B29" s="334" t="s">
        <v>200</v>
      </c>
      <c r="C29" s="335"/>
      <c r="D29" s="123"/>
      <c r="E29" s="114" t="s">
        <v>201</v>
      </c>
      <c r="F29" s="118">
        <v>1991</v>
      </c>
      <c r="G29" s="121"/>
    </row>
    <row r="30" spans="2:7" ht="16.5" customHeight="1" hidden="1" thickBot="1">
      <c r="B30" s="334" t="s">
        <v>200</v>
      </c>
      <c r="C30" s="335"/>
      <c r="D30" s="124"/>
      <c r="E30" s="114" t="s">
        <v>196</v>
      </c>
      <c r="F30" s="118">
        <v>2022</v>
      </c>
      <c r="G30" s="121"/>
    </row>
    <row r="31" spans="2:7" ht="16.5" customHeight="1" hidden="1" thickBot="1">
      <c r="B31" s="334" t="s">
        <v>202</v>
      </c>
      <c r="C31" s="335"/>
      <c r="D31" s="125"/>
      <c r="E31" s="114" t="s">
        <v>203</v>
      </c>
      <c r="F31" s="118">
        <v>2041</v>
      </c>
      <c r="G31" s="121"/>
    </row>
    <row r="32" spans="2:7" ht="16.5" hidden="1" thickBot="1" thickTop="1">
      <c r="B32" s="346" t="s">
        <v>202</v>
      </c>
      <c r="C32" s="347"/>
      <c r="D32" s="127"/>
      <c r="E32" s="114" t="s">
        <v>204</v>
      </c>
      <c r="F32" s="118">
        <v>2072</v>
      </c>
      <c r="G32" s="121"/>
    </row>
    <row r="33" spans="2:7" ht="15.75" thickTop="1">
      <c r="B33" s="334" t="s">
        <v>205</v>
      </c>
      <c r="C33" s="335"/>
      <c r="D33" s="127"/>
      <c r="E33" s="114" t="s">
        <v>206</v>
      </c>
      <c r="F33" s="118">
        <v>1948000</v>
      </c>
      <c r="G33" s="121"/>
    </row>
    <row r="34" spans="2:7" ht="15" customHeight="1" thickBot="1">
      <c r="B34" s="348" t="s">
        <v>205</v>
      </c>
      <c r="C34" s="349"/>
      <c r="D34" s="125"/>
      <c r="E34" s="128" t="s">
        <v>207</v>
      </c>
      <c r="F34" s="132">
        <v>1980000</v>
      </c>
      <c r="G34" s="133"/>
    </row>
    <row r="35" spans="2:7" ht="15.75" customHeight="1" thickTop="1">
      <c r="B35" s="350" t="s">
        <v>208</v>
      </c>
      <c r="C35" s="351"/>
      <c r="D35" s="124"/>
      <c r="E35" s="134" t="s">
        <v>209</v>
      </c>
      <c r="F35" s="135">
        <v>1879000</v>
      </c>
      <c r="G35" s="136"/>
    </row>
    <row r="36" spans="2:7" ht="15.75" customHeight="1">
      <c r="B36" s="346" t="s">
        <v>210</v>
      </c>
      <c r="C36" s="347"/>
      <c r="D36" s="124"/>
      <c r="E36" s="134" t="s">
        <v>211</v>
      </c>
      <c r="F36" s="135">
        <v>1669000</v>
      </c>
      <c r="G36" s="136"/>
    </row>
    <row r="37" spans="2:7" ht="16.5" customHeight="1">
      <c r="B37" s="336" t="s">
        <v>212</v>
      </c>
      <c r="C37" s="337"/>
      <c r="D37" s="124"/>
      <c r="E37" s="134" t="s">
        <v>213</v>
      </c>
      <c r="F37" s="135">
        <v>1729000</v>
      </c>
      <c r="G37" s="121"/>
    </row>
    <row r="38" spans="2:7" ht="15.75" customHeight="1">
      <c r="B38" s="336" t="s">
        <v>214</v>
      </c>
      <c r="C38" s="337"/>
      <c r="D38" s="124"/>
      <c r="E38" s="134" t="s">
        <v>215</v>
      </c>
      <c r="F38" s="135">
        <v>1634000</v>
      </c>
      <c r="G38" s="137"/>
    </row>
    <row r="39" spans="2:7" ht="13.5" customHeight="1">
      <c r="B39" s="334" t="s">
        <v>216</v>
      </c>
      <c r="C39" s="335"/>
      <c r="D39" s="124"/>
      <c r="E39" s="134" t="s">
        <v>217</v>
      </c>
      <c r="F39" s="135">
        <v>1604000</v>
      </c>
      <c r="G39" s="121"/>
    </row>
    <row r="40" spans="2:7" ht="16.5" customHeight="1" thickBot="1">
      <c r="B40" s="334" t="s">
        <v>218</v>
      </c>
      <c r="C40" s="335"/>
      <c r="D40" s="125"/>
      <c r="E40" s="138" t="s">
        <v>219</v>
      </c>
      <c r="F40" s="118">
        <v>1539000</v>
      </c>
      <c r="G40" s="139"/>
    </row>
    <row r="41" spans="2:7" ht="17.25" customHeight="1" thickBot="1" thickTop="1">
      <c r="B41" s="352" t="s">
        <v>220</v>
      </c>
      <c r="C41" s="353"/>
      <c r="D41" s="125"/>
      <c r="E41" s="134" t="s">
        <v>221</v>
      </c>
      <c r="F41" s="132">
        <v>1400000</v>
      </c>
      <c r="G41" s="133"/>
    </row>
    <row r="42" spans="2:7" ht="16.5" thickBot="1" thickTop="1">
      <c r="B42" s="329" t="s">
        <v>222</v>
      </c>
      <c r="C42" s="330"/>
      <c r="D42" s="330"/>
      <c r="E42" s="330"/>
      <c r="F42" s="330"/>
      <c r="G42" s="140"/>
    </row>
    <row r="43" spans="2:7" ht="20.25" customHeight="1" thickTop="1">
      <c r="B43" s="354" t="s">
        <v>223</v>
      </c>
      <c r="C43" s="355"/>
      <c r="D43" s="141"/>
      <c r="E43" s="142" t="s">
        <v>224</v>
      </c>
      <c r="F43" s="143">
        <v>3380000</v>
      </c>
      <c r="G43" s="144"/>
    </row>
    <row r="44" spans="2:7" ht="19.5" customHeight="1">
      <c r="B44" s="356" t="s">
        <v>225</v>
      </c>
      <c r="C44" s="357"/>
      <c r="D44" s="145"/>
      <c r="E44" s="146" t="s">
        <v>226</v>
      </c>
      <c r="F44" s="147">
        <v>4895000</v>
      </c>
      <c r="G44" s="121"/>
    </row>
    <row r="45" spans="2:7" ht="15" customHeight="1">
      <c r="B45" s="356" t="s">
        <v>227</v>
      </c>
      <c r="C45" s="357"/>
      <c r="D45" s="145"/>
      <c r="E45" s="146" t="s">
        <v>228</v>
      </c>
      <c r="F45" s="147">
        <v>5397000</v>
      </c>
      <c r="G45" s="121"/>
    </row>
    <row r="46" spans="2:7" ht="18" customHeight="1">
      <c r="B46" s="358" t="s">
        <v>229</v>
      </c>
      <c r="C46" s="359"/>
      <c r="D46" s="145"/>
      <c r="E46" s="146" t="s">
        <v>230</v>
      </c>
      <c r="F46" s="147" t="s">
        <v>231</v>
      </c>
      <c r="G46" s="121"/>
    </row>
    <row r="47" spans="2:7" ht="15" customHeight="1" thickBot="1">
      <c r="B47" s="356" t="s">
        <v>229</v>
      </c>
      <c r="C47" s="357"/>
      <c r="D47" s="145"/>
      <c r="E47" s="146" t="s">
        <v>232</v>
      </c>
      <c r="F47" s="147" t="s">
        <v>231</v>
      </c>
      <c r="G47" s="121"/>
    </row>
    <row r="48" spans="2:7" ht="16.5" thickBot="1" thickTop="1">
      <c r="B48" s="329" t="s">
        <v>233</v>
      </c>
      <c r="C48" s="330"/>
      <c r="D48" s="330"/>
      <c r="E48" s="330"/>
      <c r="F48" s="330"/>
      <c r="G48" s="148"/>
    </row>
    <row r="49" spans="2:7" ht="18.75" customHeight="1" thickTop="1">
      <c r="B49" s="360" t="s">
        <v>234</v>
      </c>
      <c r="C49" s="361"/>
      <c r="D49" s="145"/>
      <c r="E49" s="146" t="s">
        <v>235</v>
      </c>
      <c r="F49" s="149">
        <v>1791000</v>
      </c>
      <c r="G49" s="144"/>
    </row>
    <row r="50" spans="2:7" ht="17.25" customHeight="1">
      <c r="B50" s="356" t="s">
        <v>234</v>
      </c>
      <c r="C50" s="357"/>
      <c r="D50" s="145"/>
      <c r="E50" s="146" t="s">
        <v>236</v>
      </c>
      <c r="F50" s="147">
        <v>1904000</v>
      </c>
      <c r="G50" s="121"/>
    </row>
    <row r="51" spans="2:7" ht="18.75" customHeight="1">
      <c r="B51" s="358" t="s">
        <v>237</v>
      </c>
      <c r="C51" s="359"/>
      <c r="D51" s="145"/>
      <c r="E51" s="146" t="s">
        <v>238</v>
      </c>
      <c r="F51" s="147">
        <v>1560000</v>
      </c>
      <c r="G51" s="121"/>
    </row>
    <row r="52" spans="2:7" ht="16.5" customHeight="1" thickBot="1">
      <c r="B52" s="362" t="s">
        <v>237</v>
      </c>
      <c r="C52" s="363"/>
      <c r="D52" s="150"/>
      <c r="E52" s="151" t="s">
        <v>239</v>
      </c>
      <c r="F52" s="152">
        <v>1660000</v>
      </c>
      <c r="G52" s="133"/>
    </row>
    <row r="53" ht="13.5" thickTop="1">
      <c r="F53" s="153"/>
    </row>
    <row r="54" ht="12.75">
      <c r="F54" s="153"/>
    </row>
    <row r="55" spans="3:6" ht="15">
      <c r="C55" s="154" t="s">
        <v>240</v>
      </c>
      <c r="F55" s="153"/>
    </row>
    <row r="58" spans="5:7" ht="15.75">
      <c r="E58" s="296" t="s">
        <v>45</v>
      </c>
      <c r="F58" s="296"/>
      <c r="G58" s="296"/>
    </row>
    <row r="59" spans="5:7" ht="15.75">
      <c r="E59" s="296" t="s">
        <v>46</v>
      </c>
      <c r="F59" s="296"/>
      <c r="G59" s="296"/>
    </row>
    <row r="60" spans="5:7" ht="15.75">
      <c r="E60" s="296" t="s">
        <v>47</v>
      </c>
      <c r="F60" s="296"/>
      <c r="G60" s="296"/>
    </row>
    <row r="61" spans="5:7" ht="15.75">
      <c r="E61" s="296" t="s">
        <v>48</v>
      </c>
      <c r="F61" s="296"/>
      <c r="G61" s="296"/>
    </row>
    <row r="62" spans="5:7" ht="15.75">
      <c r="E62" s="295" t="s">
        <v>49</v>
      </c>
      <c r="F62" s="295"/>
      <c r="G62" s="295"/>
    </row>
  </sheetData>
  <sheetProtection password="EC1A" sheet="1" formatCells="0" formatColumns="0" formatRows="0" insertColumns="0" insertRows="0" insertHyperlinks="0" deleteColumns="0" deleteRows="0" sort="0" autoFilter="0" pivotTables="0"/>
  <mergeCells count="50">
    <mergeCell ref="E61:G61"/>
    <mergeCell ref="E62:G62"/>
    <mergeCell ref="B52:C52"/>
    <mergeCell ref="E58:G58"/>
    <mergeCell ref="E59:G59"/>
    <mergeCell ref="E60:G60"/>
    <mergeCell ref="B48:F48"/>
    <mergeCell ref="B49:C49"/>
    <mergeCell ref="B50:C50"/>
    <mergeCell ref="B51:C51"/>
    <mergeCell ref="B44:C44"/>
    <mergeCell ref="B45:C45"/>
    <mergeCell ref="B46:C46"/>
    <mergeCell ref="B47:C47"/>
    <mergeCell ref="B40:C40"/>
    <mergeCell ref="B41:C41"/>
    <mergeCell ref="B42:F42"/>
    <mergeCell ref="B43:C43"/>
    <mergeCell ref="B36:C36"/>
    <mergeCell ref="B37:C37"/>
    <mergeCell ref="B38:C38"/>
    <mergeCell ref="B39:C39"/>
    <mergeCell ref="B32:C32"/>
    <mergeCell ref="B33:C33"/>
    <mergeCell ref="B34:C34"/>
    <mergeCell ref="B35:C35"/>
    <mergeCell ref="B28:C28"/>
    <mergeCell ref="B29:C29"/>
    <mergeCell ref="B30:C30"/>
    <mergeCell ref="B31:C31"/>
    <mergeCell ref="B24:C24"/>
    <mergeCell ref="B25:C25"/>
    <mergeCell ref="B26:C26"/>
    <mergeCell ref="B27:C27"/>
    <mergeCell ref="B20:C20"/>
    <mergeCell ref="B21:C21"/>
    <mergeCell ref="B22:C22"/>
    <mergeCell ref="B23:C23"/>
    <mergeCell ref="B16:C16"/>
    <mergeCell ref="B17:C17"/>
    <mergeCell ref="B18:C18"/>
    <mergeCell ref="B19:C19"/>
    <mergeCell ref="B12:C12"/>
    <mergeCell ref="B13:C13"/>
    <mergeCell ref="B14:C14"/>
    <mergeCell ref="B15:C15"/>
    <mergeCell ref="B8:C8"/>
    <mergeCell ref="B9:G9"/>
    <mergeCell ref="B10:F10"/>
    <mergeCell ref="B11:C1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54"/>
  <sheetViews>
    <sheetView workbookViewId="0" topLeftCell="A1">
      <selection activeCell="D38" sqref="D38"/>
    </sheetView>
  </sheetViews>
  <sheetFormatPr defaultColWidth="9.00390625" defaultRowHeight="12.75"/>
  <cols>
    <col min="1" max="1" width="0.875" style="0" customWidth="1"/>
    <col min="2" max="2" width="16.75390625" style="0" customWidth="1"/>
    <col min="3" max="3" width="1.625" style="0" customWidth="1"/>
    <col min="4" max="4" width="76.75390625" style="0" customWidth="1"/>
    <col min="5" max="5" width="17.125" style="0" customWidth="1"/>
    <col min="6" max="6" width="0.875" style="0" customWidth="1"/>
  </cols>
  <sheetData>
    <row r="1" ht="27.75">
      <c r="D1" s="57" t="s">
        <v>14</v>
      </c>
    </row>
    <row r="3" ht="12.75">
      <c r="B3" s="222" t="s">
        <v>528</v>
      </c>
    </row>
    <row r="4" ht="12.75">
      <c r="B4" s="108" t="s">
        <v>527</v>
      </c>
    </row>
    <row r="5" ht="12.75">
      <c r="D5" s="38" t="s">
        <v>529</v>
      </c>
    </row>
    <row r="6" ht="12.75">
      <c r="D6" s="38" t="s">
        <v>530</v>
      </c>
    </row>
    <row r="8" spans="2:6" ht="15.75">
      <c r="B8" s="364" t="s">
        <v>471</v>
      </c>
      <c r="C8" s="364"/>
      <c r="D8" s="257" t="s">
        <v>51</v>
      </c>
      <c r="E8" s="365"/>
      <c r="F8" s="365"/>
    </row>
    <row r="9" spans="2:6" ht="13.5" thickBot="1">
      <c r="B9" s="61"/>
      <c r="C9" s="61"/>
      <c r="D9" s="61"/>
      <c r="E9" s="62"/>
      <c r="F9" s="61"/>
    </row>
    <row r="10" spans="2:6" ht="31.5" thickBot="1" thickTop="1">
      <c r="B10" s="223" t="s">
        <v>0</v>
      </c>
      <c r="C10" s="156"/>
      <c r="D10" s="111" t="s">
        <v>1</v>
      </c>
      <c r="E10" s="258" t="s">
        <v>472</v>
      </c>
      <c r="F10" s="140"/>
    </row>
    <row r="11" spans="2:6" ht="16.5" thickBot="1" thickTop="1">
      <c r="B11" s="330" t="s">
        <v>473</v>
      </c>
      <c r="C11" s="330"/>
      <c r="D11" s="330"/>
      <c r="E11" s="330"/>
      <c r="F11" s="140"/>
    </row>
    <row r="12" spans="2:6" ht="15.75" thickTop="1">
      <c r="B12" s="259" t="s">
        <v>474</v>
      </c>
      <c r="C12" s="260"/>
      <c r="D12" s="261" t="s">
        <v>475</v>
      </c>
      <c r="E12" s="262">
        <v>983000</v>
      </c>
      <c r="F12" s="144"/>
    </row>
    <row r="13" spans="2:6" ht="15">
      <c r="B13" s="263" t="s">
        <v>476</v>
      </c>
      <c r="C13" s="264"/>
      <c r="D13" s="265" t="s">
        <v>477</v>
      </c>
      <c r="E13" s="266">
        <v>1115000</v>
      </c>
      <c r="F13" s="137"/>
    </row>
    <row r="14" spans="2:6" ht="15" customHeight="1">
      <c r="B14" s="263" t="s">
        <v>478</v>
      </c>
      <c r="C14" s="267"/>
      <c r="D14" s="268" t="s">
        <v>479</v>
      </c>
      <c r="E14" s="266">
        <v>645000</v>
      </c>
      <c r="F14" s="137"/>
    </row>
    <row r="15" spans="2:6" ht="15" customHeight="1">
      <c r="B15" s="269" t="s">
        <v>480</v>
      </c>
      <c r="C15" s="267"/>
      <c r="D15" s="270" t="s">
        <v>481</v>
      </c>
      <c r="E15" s="266">
        <v>700000</v>
      </c>
      <c r="F15" s="137"/>
    </row>
    <row r="16" spans="2:6" ht="15">
      <c r="B16" s="263" t="s">
        <v>482</v>
      </c>
      <c r="C16" s="264"/>
      <c r="D16" s="265" t="s">
        <v>483</v>
      </c>
      <c r="E16" s="266">
        <v>1274000</v>
      </c>
      <c r="F16" s="137"/>
    </row>
    <row r="17" spans="2:6" ht="13.5" customHeight="1">
      <c r="B17" s="269" t="s">
        <v>484</v>
      </c>
      <c r="C17" s="267"/>
      <c r="D17" s="270" t="s">
        <v>485</v>
      </c>
      <c r="E17" s="266">
        <v>955000</v>
      </c>
      <c r="F17" s="137"/>
    </row>
    <row r="18" spans="2:6" ht="14.25" customHeight="1">
      <c r="B18" s="269" t="s">
        <v>486</v>
      </c>
      <c r="C18" s="267"/>
      <c r="D18" s="270" t="s">
        <v>487</v>
      </c>
      <c r="E18" s="266">
        <v>1069000</v>
      </c>
      <c r="F18" s="137"/>
    </row>
    <row r="19" spans="2:6" ht="13.5" customHeight="1">
      <c r="B19" s="269" t="s">
        <v>488</v>
      </c>
      <c r="C19" s="267"/>
      <c r="D19" s="270" t="s">
        <v>489</v>
      </c>
      <c r="E19" s="266">
        <v>1762000</v>
      </c>
      <c r="F19" s="137"/>
    </row>
    <row r="20" spans="2:6" ht="16.5" customHeight="1">
      <c r="B20" s="269" t="s">
        <v>488</v>
      </c>
      <c r="C20" s="267"/>
      <c r="D20" s="270" t="s">
        <v>490</v>
      </c>
      <c r="E20" s="266">
        <v>1795000</v>
      </c>
      <c r="F20" s="137"/>
    </row>
    <row r="21" spans="2:6" ht="12.75" customHeight="1">
      <c r="B21" s="269" t="s">
        <v>488</v>
      </c>
      <c r="C21" s="267"/>
      <c r="D21" s="270" t="s">
        <v>491</v>
      </c>
      <c r="E21" s="266">
        <v>1839000</v>
      </c>
      <c r="F21" s="137"/>
    </row>
    <row r="22" spans="2:6" ht="15.75" customHeight="1">
      <c r="B22" s="269" t="s">
        <v>488</v>
      </c>
      <c r="C22" s="267"/>
      <c r="D22" s="270" t="s">
        <v>492</v>
      </c>
      <c r="E22" s="266">
        <v>1893000</v>
      </c>
      <c r="F22" s="137"/>
    </row>
    <row r="23" spans="2:6" ht="14.25" customHeight="1">
      <c r="B23" s="269" t="s">
        <v>488</v>
      </c>
      <c r="C23" s="267"/>
      <c r="D23" s="270" t="s">
        <v>493</v>
      </c>
      <c r="E23" s="266">
        <v>1924000</v>
      </c>
      <c r="F23" s="137"/>
    </row>
    <row r="24" spans="2:6" ht="15.75" customHeight="1">
      <c r="B24" s="269" t="s">
        <v>494</v>
      </c>
      <c r="C24" s="267"/>
      <c r="D24" s="270" t="s">
        <v>495</v>
      </c>
      <c r="E24" s="266">
        <v>2034000</v>
      </c>
      <c r="F24" s="137"/>
    </row>
    <row r="25" spans="2:6" ht="15" customHeight="1">
      <c r="B25" s="269" t="s">
        <v>496</v>
      </c>
      <c r="C25" s="267"/>
      <c r="D25" s="270" t="s">
        <v>497</v>
      </c>
      <c r="E25" s="266">
        <v>1328000</v>
      </c>
      <c r="F25" s="137"/>
    </row>
    <row r="26" spans="2:6" ht="15" customHeight="1">
      <c r="B26" s="269" t="s">
        <v>498</v>
      </c>
      <c r="C26" s="267"/>
      <c r="D26" s="270" t="s">
        <v>499</v>
      </c>
      <c r="E26" s="266">
        <v>1563000</v>
      </c>
      <c r="F26" s="137"/>
    </row>
    <row r="27" spans="2:6" ht="15" customHeight="1" thickBot="1">
      <c r="B27" s="269" t="s">
        <v>500</v>
      </c>
      <c r="C27" s="267"/>
      <c r="D27" s="270" t="s">
        <v>501</v>
      </c>
      <c r="E27" s="266">
        <v>1106000</v>
      </c>
      <c r="F27" s="137"/>
    </row>
    <row r="28" spans="2:6" ht="16.5" thickBot="1" thickTop="1">
      <c r="B28" s="330" t="s">
        <v>502</v>
      </c>
      <c r="C28" s="330"/>
      <c r="D28" s="330"/>
      <c r="E28" s="330"/>
      <c r="F28" s="140"/>
    </row>
    <row r="29" spans="2:6" ht="15.75" customHeight="1" thickTop="1">
      <c r="B29" s="271" t="s">
        <v>503</v>
      </c>
      <c r="C29" s="267"/>
      <c r="D29" s="268" t="s">
        <v>504</v>
      </c>
      <c r="E29" s="266">
        <v>2676000</v>
      </c>
      <c r="F29" s="269"/>
    </row>
    <row r="30" spans="2:6" ht="15" customHeight="1">
      <c r="B30" s="271" t="s">
        <v>505</v>
      </c>
      <c r="C30" s="267"/>
      <c r="D30" s="268" t="s">
        <v>506</v>
      </c>
      <c r="E30" s="266">
        <v>3339000</v>
      </c>
      <c r="F30" s="269"/>
    </row>
    <row r="31" spans="2:6" ht="13.5" customHeight="1">
      <c r="B31" s="271" t="s">
        <v>507</v>
      </c>
      <c r="C31" s="267"/>
      <c r="D31" s="268" t="s">
        <v>508</v>
      </c>
      <c r="E31" s="266">
        <v>3201000</v>
      </c>
      <c r="F31" s="269"/>
    </row>
    <row r="32" spans="2:6" ht="16.5" customHeight="1">
      <c r="B32" s="271" t="s">
        <v>509</v>
      </c>
      <c r="C32" s="267"/>
      <c r="D32" s="268" t="s">
        <v>510</v>
      </c>
      <c r="E32" s="266">
        <v>2276000</v>
      </c>
      <c r="F32" s="269"/>
    </row>
    <row r="33" spans="2:6" ht="16.5" customHeight="1">
      <c r="B33" s="271" t="s">
        <v>509</v>
      </c>
      <c r="C33" s="267"/>
      <c r="D33" s="268" t="s">
        <v>511</v>
      </c>
      <c r="E33" s="266">
        <v>2310000</v>
      </c>
      <c r="F33" s="269"/>
    </row>
    <row r="34" spans="2:6" ht="15" customHeight="1">
      <c r="B34" s="271" t="s">
        <v>509</v>
      </c>
      <c r="C34" s="267"/>
      <c r="D34" s="268" t="s">
        <v>512</v>
      </c>
      <c r="E34" s="266">
        <v>2353000</v>
      </c>
      <c r="F34" s="269"/>
    </row>
    <row r="35" spans="2:6" ht="16.5" customHeight="1">
      <c r="B35" s="271" t="s">
        <v>509</v>
      </c>
      <c r="C35" s="267"/>
      <c r="D35" s="268" t="s">
        <v>513</v>
      </c>
      <c r="E35" s="266">
        <v>2407000</v>
      </c>
      <c r="F35" s="269"/>
    </row>
    <row r="36" spans="2:6" ht="15.75" customHeight="1">
      <c r="B36" s="271" t="s">
        <v>509</v>
      </c>
      <c r="C36" s="267"/>
      <c r="D36" s="268" t="s">
        <v>514</v>
      </c>
      <c r="E36" s="266">
        <v>2439000</v>
      </c>
      <c r="F36" s="269"/>
    </row>
    <row r="37" spans="2:6" ht="22.5" customHeight="1">
      <c r="B37" s="269" t="s">
        <v>515</v>
      </c>
      <c r="C37" s="267"/>
      <c r="D37" s="270" t="s">
        <v>516</v>
      </c>
      <c r="E37" s="266">
        <v>2548000</v>
      </c>
      <c r="F37" s="269"/>
    </row>
    <row r="38" spans="2:6" ht="27" customHeight="1">
      <c r="B38" s="269" t="s">
        <v>515</v>
      </c>
      <c r="C38" s="267"/>
      <c r="D38" s="270" t="s">
        <v>517</v>
      </c>
      <c r="E38" s="266">
        <v>2582000</v>
      </c>
      <c r="F38" s="269"/>
    </row>
    <row r="39" spans="2:6" ht="25.5" customHeight="1">
      <c r="B39" s="269" t="s">
        <v>515</v>
      </c>
      <c r="C39" s="267"/>
      <c r="D39" s="270" t="s">
        <v>518</v>
      </c>
      <c r="E39" s="266">
        <v>2625000</v>
      </c>
      <c r="F39" s="269"/>
    </row>
    <row r="40" spans="2:6" ht="26.25" customHeight="1">
      <c r="B40" s="269" t="s">
        <v>515</v>
      </c>
      <c r="C40" s="267"/>
      <c r="D40" s="270" t="s">
        <v>519</v>
      </c>
      <c r="E40" s="266">
        <v>2679000</v>
      </c>
      <c r="F40" s="269"/>
    </row>
    <row r="41" spans="2:6" ht="28.5" customHeight="1">
      <c r="B41" s="269" t="s">
        <v>515</v>
      </c>
      <c r="C41" s="267"/>
      <c r="D41" s="270" t="s">
        <v>520</v>
      </c>
      <c r="E41" s="266">
        <v>2710000</v>
      </c>
      <c r="F41" s="269"/>
    </row>
    <row r="42" spans="2:6" ht="17.25" customHeight="1">
      <c r="B42" s="269" t="s">
        <v>521</v>
      </c>
      <c r="C42" s="267"/>
      <c r="D42" s="270" t="s">
        <v>522</v>
      </c>
      <c r="E42" s="266">
        <v>1167000</v>
      </c>
      <c r="F42" s="269"/>
    </row>
    <row r="43" spans="2:6" ht="15.75" customHeight="1">
      <c r="B43" s="269" t="s">
        <v>523</v>
      </c>
      <c r="C43" s="267"/>
      <c r="D43" s="270" t="s">
        <v>524</v>
      </c>
      <c r="E43" s="266">
        <v>1281000</v>
      </c>
      <c r="F43" s="269"/>
    </row>
    <row r="44" spans="2:6" ht="19.5" customHeight="1" thickBot="1">
      <c r="B44" s="272" t="s">
        <v>525</v>
      </c>
      <c r="C44" s="273"/>
      <c r="D44" s="274" t="s">
        <v>526</v>
      </c>
      <c r="E44" s="275">
        <v>1875000</v>
      </c>
      <c r="F44" s="272"/>
    </row>
    <row r="45" spans="2:5" ht="13.5" thickTop="1">
      <c r="B45" s="276"/>
      <c r="E45" s="153"/>
    </row>
    <row r="46" spans="2:6" ht="15">
      <c r="B46" s="366" t="s">
        <v>240</v>
      </c>
      <c r="C46" s="366"/>
      <c r="D46" s="366"/>
      <c r="E46" s="366"/>
      <c r="F46" s="366"/>
    </row>
    <row r="50" spans="4:6" ht="15.75">
      <c r="D50" s="296" t="s">
        <v>45</v>
      </c>
      <c r="E50" s="296"/>
      <c r="F50" s="296"/>
    </row>
    <row r="51" spans="4:6" ht="15.75">
      <c r="D51" s="296" t="s">
        <v>46</v>
      </c>
      <c r="E51" s="296"/>
      <c r="F51" s="296"/>
    </row>
    <row r="52" spans="4:6" ht="15.75">
      <c r="D52" s="296" t="s">
        <v>47</v>
      </c>
      <c r="E52" s="296"/>
      <c r="F52" s="296"/>
    </row>
    <row r="53" spans="4:6" ht="15.75">
      <c r="D53" s="296" t="s">
        <v>48</v>
      </c>
      <c r="E53" s="296"/>
      <c r="F53" s="296"/>
    </row>
    <row r="54" spans="4:6" ht="15.75">
      <c r="D54" s="295" t="s">
        <v>49</v>
      </c>
      <c r="E54" s="295"/>
      <c r="F54" s="295"/>
    </row>
  </sheetData>
  <sheetProtection password="EC1A" sheet="1" formatCells="0" formatColumns="0" formatRows="0" insertColumns="0" insertRows="0" insertHyperlinks="0" deleteColumns="0" deleteRows="0" sort="0" autoFilter="0" pivotTables="0"/>
  <mergeCells count="10">
    <mergeCell ref="D54:F54"/>
    <mergeCell ref="B8:C8"/>
    <mergeCell ref="D50:F50"/>
    <mergeCell ref="D51:F51"/>
    <mergeCell ref="D52:F52"/>
    <mergeCell ref="D53:F53"/>
    <mergeCell ref="E8:F8"/>
    <mergeCell ref="B11:E11"/>
    <mergeCell ref="B28:E28"/>
    <mergeCell ref="B46:F46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30"/>
  <sheetViews>
    <sheetView workbookViewId="0" topLeftCell="A1">
      <selection activeCell="D27" sqref="D27"/>
    </sheetView>
  </sheetViews>
  <sheetFormatPr defaultColWidth="9.00390625" defaultRowHeight="12.75"/>
  <cols>
    <col min="1" max="1" width="1.12109375" style="0" customWidth="1"/>
    <col min="2" max="2" width="18.125" style="0" customWidth="1"/>
    <col min="3" max="3" width="0.875" style="0" customWidth="1"/>
    <col min="4" max="4" width="79.875" style="0" customWidth="1"/>
    <col min="5" max="5" width="17.375" style="0" customWidth="1"/>
    <col min="6" max="6" width="0.74609375" style="0" customWidth="1"/>
  </cols>
  <sheetData>
    <row r="1" ht="27.75">
      <c r="D1" s="57" t="s">
        <v>14</v>
      </c>
    </row>
    <row r="3" ht="12.75">
      <c r="B3" s="107" t="s">
        <v>162</v>
      </c>
    </row>
    <row r="4" ht="12.75">
      <c r="B4" s="108" t="s">
        <v>560</v>
      </c>
    </row>
    <row r="5" ht="12.75">
      <c r="D5" s="38" t="s">
        <v>561</v>
      </c>
    </row>
    <row r="6" ht="12.75">
      <c r="D6" s="38" t="s">
        <v>562</v>
      </c>
    </row>
    <row r="8" spans="2:4" ht="15.75">
      <c r="B8" s="364" t="s">
        <v>471</v>
      </c>
      <c r="C8" s="364"/>
      <c r="D8" s="257" t="s">
        <v>51</v>
      </c>
    </row>
    <row r="9" spans="2:6" ht="13.5" thickBot="1">
      <c r="B9" s="61"/>
      <c r="C9" s="61"/>
      <c r="D9" s="61"/>
      <c r="E9" s="62"/>
      <c r="F9" s="61"/>
    </row>
    <row r="10" spans="2:6" ht="31.5" thickBot="1" thickTop="1">
      <c r="B10" s="223" t="s">
        <v>0</v>
      </c>
      <c r="C10" s="156"/>
      <c r="D10" s="111" t="s">
        <v>1</v>
      </c>
      <c r="E10" s="258" t="s">
        <v>472</v>
      </c>
      <c r="F10" s="140"/>
    </row>
    <row r="11" spans="2:6" ht="16.5" thickBot="1" thickTop="1">
      <c r="B11" s="330" t="s">
        <v>531</v>
      </c>
      <c r="C11" s="330"/>
      <c r="D11" s="330"/>
      <c r="E11" s="330"/>
      <c r="F11" s="140"/>
    </row>
    <row r="12" spans="2:6" ht="24.75" customHeight="1" thickTop="1">
      <c r="B12" s="277" t="s">
        <v>532</v>
      </c>
      <c r="C12" s="278"/>
      <c r="D12" s="279" t="s">
        <v>533</v>
      </c>
      <c r="E12" s="266">
        <v>1568000</v>
      </c>
      <c r="F12" s="137"/>
    </row>
    <row r="13" spans="2:6" ht="24.75" customHeight="1">
      <c r="B13" s="277" t="s">
        <v>534</v>
      </c>
      <c r="C13" s="278"/>
      <c r="D13" s="279" t="s">
        <v>535</v>
      </c>
      <c r="E13" s="266">
        <v>1682000</v>
      </c>
      <c r="F13" s="137"/>
    </row>
    <row r="14" spans="2:6" ht="27" customHeight="1">
      <c r="B14" s="269" t="s">
        <v>536</v>
      </c>
      <c r="C14" s="267"/>
      <c r="D14" s="270" t="s">
        <v>537</v>
      </c>
      <c r="E14" s="266">
        <v>2135000</v>
      </c>
      <c r="F14" s="137"/>
    </row>
    <row r="15" spans="2:6" ht="15" customHeight="1">
      <c r="B15" s="277" t="s">
        <v>538</v>
      </c>
      <c r="C15" s="278"/>
      <c r="D15" s="279" t="s">
        <v>539</v>
      </c>
      <c r="E15" s="266">
        <v>2203000</v>
      </c>
      <c r="F15" s="137"/>
    </row>
    <row r="16" spans="2:6" ht="25.5" customHeight="1">
      <c r="B16" s="269" t="s">
        <v>540</v>
      </c>
      <c r="C16" s="267"/>
      <c r="D16" s="270" t="s">
        <v>541</v>
      </c>
      <c r="E16" s="266">
        <v>2374000</v>
      </c>
      <c r="F16" s="137"/>
    </row>
    <row r="17" spans="2:6" ht="30" customHeight="1">
      <c r="B17" s="269" t="s">
        <v>540</v>
      </c>
      <c r="C17" s="267"/>
      <c r="D17" s="270" t="s">
        <v>542</v>
      </c>
      <c r="E17" s="266">
        <v>2408000</v>
      </c>
      <c r="F17" s="137"/>
    </row>
    <row r="18" spans="2:6" ht="26.25" customHeight="1">
      <c r="B18" s="269" t="s">
        <v>540</v>
      </c>
      <c r="C18" s="267"/>
      <c r="D18" s="270" t="s">
        <v>543</v>
      </c>
      <c r="E18" s="266">
        <v>2451000</v>
      </c>
      <c r="F18" s="137"/>
    </row>
    <row r="19" spans="2:6" ht="29.25" customHeight="1">
      <c r="B19" s="269" t="s">
        <v>540</v>
      </c>
      <c r="C19" s="267"/>
      <c r="D19" s="270" t="s">
        <v>544</v>
      </c>
      <c r="E19" s="266">
        <v>2505000</v>
      </c>
      <c r="F19" s="137"/>
    </row>
    <row r="20" spans="2:6" ht="27.75" customHeight="1">
      <c r="B20" s="269" t="s">
        <v>540</v>
      </c>
      <c r="C20" s="267"/>
      <c r="D20" s="270" t="s">
        <v>545</v>
      </c>
      <c r="E20" s="266">
        <v>2536000</v>
      </c>
      <c r="F20" s="137"/>
    </row>
    <row r="21" spans="2:6" ht="16.5" customHeight="1">
      <c r="B21" s="269" t="s">
        <v>546</v>
      </c>
      <c r="C21" s="267"/>
      <c r="D21" s="270" t="s">
        <v>547</v>
      </c>
      <c r="E21" s="266">
        <v>4309000</v>
      </c>
      <c r="F21" s="137"/>
    </row>
    <row r="22" spans="2:6" ht="23.25" customHeight="1" thickBot="1">
      <c r="B22" s="269" t="s">
        <v>548</v>
      </c>
      <c r="C22" s="267"/>
      <c r="D22" s="270" t="s">
        <v>549</v>
      </c>
      <c r="E22" s="266">
        <v>4859000</v>
      </c>
      <c r="F22" s="137"/>
    </row>
    <row r="23" spans="2:6" ht="16.5" thickBot="1" thickTop="1">
      <c r="B23" s="330" t="s">
        <v>550</v>
      </c>
      <c r="C23" s="330"/>
      <c r="D23" s="330"/>
      <c r="E23" s="330"/>
      <c r="F23" s="140"/>
    </row>
    <row r="24" spans="2:6" ht="25.5" customHeight="1" thickTop="1">
      <c r="B24" s="280" t="s">
        <v>551</v>
      </c>
      <c r="C24" s="267"/>
      <c r="D24" s="270" t="s">
        <v>552</v>
      </c>
      <c r="E24" s="266">
        <v>3532000</v>
      </c>
      <c r="F24" s="148"/>
    </row>
    <row r="25" spans="2:6" ht="30" customHeight="1">
      <c r="B25" s="280" t="s">
        <v>553</v>
      </c>
      <c r="C25" s="267"/>
      <c r="D25" s="270" t="s">
        <v>552</v>
      </c>
      <c r="E25" s="266">
        <v>3376000</v>
      </c>
      <c r="F25" s="137"/>
    </row>
    <row r="26" spans="2:6" ht="28.5" customHeight="1">
      <c r="B26" s="280" t="s">
        <v>554</v>
      </c>
      <c r="C26" s="267"/>
      <c r="D26" s="270" t="s">
        <v>555</v>
      </c>
      <c r="E26" s="266">
        <v>3283000</v>
      </c>
      <c r="F26" s="137"/>
    </row>
    <row r="27" spans="2:6" ht="22.5" customHeight="1">
      <c r="B27" s="280" t="s">
        <v>554</v>
      </c>
      <c r="C27" s="267"/>
      <c r="D27" s="270" t="s">
        <v>556</v>
      </c>
      <c r="E27" s="266">
        <v>3315000</v>
      </c>
      <c r="F27" s="137"/>
    </row>
    <row r="28" spans="2:6" ht="27.75" customHeight="1" thickBot="1">
      <c r="B28" s="281" t="s">
        <v>557</v>
      </c>
      <c r="C28" s="273"/>
      <c r="D28" s="274" t="s">
        <v>558</v>
      </c>
      <c r="E28" s="275">
        <v>4412000</v>
      </c>
      <c r="F28" s="282"/>
    </row>
    <row r="29" spans="2:6" ht="13.5" thickTop="1">
      <c r="B29" s="276"/>
      <c r="C29" s="276"/>
      <c r="D29" s="276"/>
      <c r="E29" s="283"/>
      <c r="F29" s="276"/>
    </row>
    <row r="30" spans="2:6" ht="15">
      <c r="B30" s="367" t="s">
        <v>559</v>
      </c>
      <c r="C30" s="366"/>
      <c r="D30" s="366"/>
      <c r="E30" s="366"/>
      <c r="F30" s="366"/>
    </row>
  </sheetData>
  <sheetProtection password="EC1A" sheet="1" formatCells="0" formatColumns="0" formatRows="0" insertColumns="0" insertRows="0" insertHyperlinks="0" deleteColumns="0" deleteRows="0" sort="0" autoFilter="0" pivotTables="0"/>
  <mergeCells count="4">
    <mergeCell ref="B8:C8"/>
    <mergeCell ref="B11:E11"/>
    <mergeCell ref="B23:E23"/>
    <mergeCell ref="B30:F30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F84"/>
  <sheetViews>
    <sheetView workbookViewId="0" topLeftCell="A1">
      <selection activeCell="D38" sqref="D38"/>
    </sheetView>
  </sheetViews>
  <sheetFormatPr defaultColWidth="9.00390625" defaultRowHeight="12.75"/>
  <cols>
    <col min="1" max="1" width="1.12109375" style="0" customWidth="1"/>
    <col min="2" max="2" width="20.00390625" style="0" customWidth="1"/>
    <col min="3" max="3" width="1.12109375" style="0" customWidth="1"/>
    <col min="4" max="4" width="83.75390625" style="0" customWidth="1"/>
    <col min="5" max="5" width="17.875" style="0" customWidth="1"/>
    <col min="6" max="6" width="0.74609375" style="0" customWidth="1"/>
  </cols>
  <sheetData>
    <row r="1" ht="27.75">
      <c r="D1" s="57" t="s">
        <v>14</v>
      </c>
    </row>
    <row r="3" spans="2:4" ht="12.75">
      <c r="B3" s="222" t="s">
        <v>371</v>
      </c>
      <c r="D3" s="222"/>
    </row>
    <row r="4" ht="12.75">
      <c r="B4" s="108" t="s">
        <v>372</v>
      </c>
    </row>
    <row r="5" ht="12.75">
      <c r="D5" t="s">
        <v>373</v>
      </c>
    </row>
    <row r="6" ht="12.75">
      <c r="D6" s="38" t="s">
        <v>374</v>
      </c>
    </row>
    <row r="7" ht="13.5" thickBot="1">
      <c r="B7" s="38" t="s">
        <v>375</v>
      </c>
    </row>
    <row r="8" spans="2:6" ht="16.5" thickBot="1" thickTop="1">
      <c r="B8" s="155" t="s">
        <v>0</v>
      </c>
      <c r="C8" s="156"/>
      <c r="D8" s="111" t="s">
        <v>370</v>
      </c>
      <c r="E8" s="157" t="s">
        <v>2</v>
      </c>
      <c r="F8" s="110"/>
    </row>
    <row r="9" spans="2:6" ht="16.5" thickBot="1" thickTop="1">
      <c r="B9" s="329" t="s">
        <v>369</v>
      </c>
      <c r="C9" s="330"/>
      <c r="D9" s="330"/>
      <c r="E9" s="330"/>
      <c r="F9" s="158"/>
    </row>
    <row r="10" spans="2:6" ht="15" customHeight="1" thickTop="1">
      <c r="B10" s="159" t="s">
        <v>245</v>
      </c>
      <c r="C10" s="160"/>
      <c r="D10" s="161" t="s">
        <v>246</v>
      </c>
      <c r="E10" s="147">
        <v>2196000</v>
      </c>
      <c r="F10" s="162"/>
    </row>
    <row r="11" spans="2:6" ht="13.5" customHeight="1">
      <c r="B11" s="159" t="s">
        <v>247</v>
      </c>
      <c r="C11" s="163"/>
      <c r="D11" s="161" t="s">
        <v>248</v>
      </c>
      <c r="E11" s="147">
        <v>2326000</v>
      </c>
      <c r="F11" s="158"/>
    </row>
    <row r="12" spans="2:6" ht="18" customHeight="1">
      <c r="B12" s="164" t="s">
        <v>249</v>
      </c>
      <c r="C12" s="163"/>
      <c r="D12" s="161" t="s">
        <v>250</v>
      </c>
      <c r="E12" s="147">
        <v>2394000</v>
      </c>
      <c r="F12" s="158"/>
    </row>
    <row r="13" spans="2:6" ht="15">
      <c r="B13" s="164" t="s">
        <v>251</v>
      </c>
      <c r="C13" s="165"/>
      <c r="D13" s="166" t="s">
        <v>252</v>
      </c>
      <c r="E13" s="147">
        <v>2043000</v>
      </c>
      <c r="F13" s="167"/>
    </row>
    <row r="14" spans="2:6" ht="16.5" customHeight="1">
      <c r="B14" s="159" t="s">
        <v>253</v>
      </c>
      <c r="C14" s="163"/>
      <c r="D14" s="161" t="s">
        <v>254</v>
      </c>
      <c r="E14" s="147">
        <v>1965000</v>
      </c>
      <c r="F14" s="167"/>
    </row>
    <row r="15" spans="2:6" ht="15">
      <c r="B15" s="159" t="s">
        <v>255</v>
      </c>
      <c r="C15" s="168"/>
      <c r="D15" s="161" t="s">
        <v>256</v>
      </c>
      <c r="E15" s="147">
        <v>2163000</v>
      </c>
      <c r="F15" s="167"/>
    </row>
    <row r="16" spans="2:6" ht="15">
      <c r="B16" s="159" t="s">
        <v>257</v>
      </c>
      <c r="C16" s="163"/>
      <c r="D16" s="161" t="s">
        <v>258</v>
      </c>
      <c r="E16" s="147">
        <v>2664000</v>
      </c>
      <c r="F16" s="167"/>
    </row>
    <row r="17" spans="2:6" ht="15">
      <c r="B17" s="164" t="s">
        <v>259</v>
      </c>
      <c r="C17" s="163"/>
      <c r="D17" s="169" t="s">
        <v>260</v>
      </c>
      <c r="E17" s="147">
        <v>2795000</v>
      </c>
      <c r="F17" s="167"/>
    </row>
    <row r="18" spans="2:6" ht="15">
      <c r="B18" s="164" t="s">
        <v>261</v>
      </c>
      <c r="C18" s="163"/>
      <c r="D18" s="170" t="s">
        <v>262</v>
      </c>
      <c r="E18" s="147">
        <v>3992000</v>
      </c>
      <c r="F18" s="167"/>
    </row>
    <row r="19" spans="2:6" ht="15">
      <c r="B19" s="164" t="s">
        <v>263</v>
      </c>
      <c r="C19" s="163"/>
      <c r="D19" s="170" t="s">
        <v>264</v>
      </c>
      <c r="E19" s="147">
        <v>3774000</v>
      </c>
      <c r="F19" s="167"/>
    </row>
    <row r="20" spans="2:6" ht="28.5">
      <c r="B20" s="164" t="s">
        <v>265</v>
      </c>
      <c r="C20" s="163"/>
      <c r="D20" s="161" t="s">
        <v>266</v>
      </c>
      <c r="E20" s="147">
        <v>2732000</v>
      </c>
      <c r="F20" s="171"/>
    </row>
    <row r="21" spans="2:6" ht="15">
      <c r="B21" s="164" t="s">
        <v>267</v>
      </c>
      <c r="C21" s="163"/>
      <c r="D21" s="170" t="s">
        <v>268</v>
      </c>
      <c r="E21" s="147">
        <v>3666000</v>
      </c>
      <c r="F21" s="167"/>
    </row>
    <row r="22" spans="2:6" ht="15">
      <c r="B22" s="164" t="s">
        <v>269</v>
      </c>
      <c r="C22" s="163"/>
      <c r="D22" s="170" t="s">
        <v>270</v>
      </c>
      <c r="E22" s="147">
        <v>3133000</v>
      </c>
      <c r="F22" s="167"/>
    </row>
    <row r="23" spans="2:6" ht="15">
      <c r="B23" s="172" t="s">
        <v>271</v>
      </c>
      <c r="C23" s="163"/>
      <c r="D23" s="170" t="s">
        <v>272</v>
      </c>
      <c r="E23" s="147">
        <v>1721000</v>
      </c>
      <c r="F23" s="167"/>
    </row>
    <row r="24" spans="2:6" ht="15">
      <c r="B24" s="172" t="s">
        <v>273</v>
      </c>
      <c r="C24" s="163"/>
      <c r="D24" s="165" t="s">
        <v>274</v>
      </c>
      <c r="E24" s="147">
        <v>1643000</v>
      </c>
      <c r="F24" s="173"/>
    </row>
    <row r="25" spans="2:6" ht="15">
      <c r="B25" s="172" t="s">
        <v>275</v>
      </c>
      <c r="C25" s="174"/>
      <c r="D25" s="170" t="s">
        <v>276</v>
      </c>
      <c r="E25" s="147" t="s">
        <v>277</v>
      </c>
      <c r="F25" s="175"/>
    </row>
    <row r="26" spans="2:6" ht="15">
      <c r="B26" s="172" t="s">
        <v>278</v>
      </c>
      <c r="C26" s="165"/>
      <c r="D26" s="176" t="s">
        <v>279</v>
      </c>
      <c r="E26" s="143">
        <v>1246000</v>
      </c>
      <c r="F26" s="167"/>
    </row>
    <row r="27" spans="2:6" ht="15">
      <c r="B27" s="177" t="s">
        <v>280</v>
      </c>
      <c r="C27" s="178"/>
      <c r="D27" s="179" t="s">
        <v>281</v>
      </c>
      <c r="E27" s="143">
        <v>1360000</v>
      </c>
      <c r="F27" s="167"/>
    </row>
    <row r="28" spans="2:6" ht="15">
      <c r="B28" s="172" t="s">
        <v>282</v>
      </c>
      <c r="C28" s="163"/>
      <c r="D28" s="170" t="s">
        <v>283</v>
      </c>
      <c r="E28" s="147">
        <v>2091000</v>
      </c>
      <c r="F28" s="173"/>
    </row>
    <row r="29" spans="2:6" ht="15">
      <c r="B29" s="172" t="s">
        <v>284</v>
      </c>
      <c r="C29" s="180"/>
      <c r="D29" s="165" t="s">
        <v>285</v>
      </c>
      <c r="E29" s="143">
        <v>2136000</v>
      </c>
      <c r="F29" s="167"/>
    </row>
    <row r="30" spans="2:6" ht="15">
      <c r="B30" s="172" t="s">
        <v>286</v>
      </c>
      <c r="C30" s="163"/>
      <c r="D30" s="170" t="s">
        <v>287</v>
      </c>
      <c r="E30" s="143">
        <v>2283000</v>
      </c>
      <c r="F30" s="167"/>
    </row>
    <row r="31" spans="2:6" ht="15">
      <c r="B31" s="172" t="s">
        <v>288</v>
      </c>
      <c r="C31" s="163"/>
      <c r="D31" s="170" t="s">
        <v>289</v>
      </c>
      <c r="E31" s="143">
        <v>2257000</v>
      </c>
      <c r="F31" s="167"/>
    </row>
    <row r="32" spans="2:6" ht="15">
      <c r="B32" s="159" t="s">
        <v>290</v>
      </c>
      <c r="C32" s="168"/>
      <c r="D32" s="161" t="s">
        <v>291</v>
      </c>
      <c r="E32" s="143">
        <v>2100000</v>
      </c>
      <c r="F32" s="167"/>
    </row>
    <row r="33" spans="2:6" ht="15">
      <c r="B33" s="159" t="s">
        <v>292</v>
      </c>
      <c r="C33" s="168"/>
      <c r="D33" s="161" t="s">
        <v>293</v>
      </c>
      <c r="E33" s="147">
        <v>2089000</v>
      </c>
      <c r="F33" s="167"/>
    </row>
    <row r="34" spans="2:6" ht="15">
      <c r="B34" s="181" t="s">
        <v>294</v>
      </c>
      <c r="C34" s="163"/>
      <c r="D34" s="161" t="s">
        <v>295</v>
      </c>
      <c r="E34" s="143">
        <v>4901000</v>
      </c>
      <c r="F34" s="167"/>
    </row>
    <row r="35" spans="2:6" ht="16.5">
      <c r="B35" s="177" t="s">
        <v>292</v>
      </c>
      <c r="C35" s="182"/>
      <c r="D35" s="183" t="s">
        <v>296</v>
      </c>
      <c r="E35" s="147">
        <v>2077000</v>
      </c>
      <c r="F35" s="167"/>
    </row>
    <row r="36" spans="2:6" ht="15">
      <c r="B36" s="159" t="s">
        <v>297</v>
      </c>
      <c r="C36" s="184"/>
      <c r="D36" s="161" t="s">
        <v>298</v>
      </c>
      <c r="E36" s="143">
        <v>3440000</v>
      </c>
      <c r="F36" s="167"/>
    </row>
    <row r="37" spans="2:6" ht="15">
      <c r="B37" s="159" t="s">
        <v>299</v>
      </c>
      <c r="C37" s="184"/>
      <c r="D37" s="161" t="s">
        <v>300</v>
      </c>
      <c r="E37" s="143">
        <v>2780000</v>
      </c>
      <c r="F37" s="167"/>
    </row>
    <row r="38" spans="2:6" ht="29.25">
      <c r="B38" s="185" t="s">
        <v>301</v>
      </c>
      <c r="C38" s="186"/>
      <c r="D38" s="187" t="s">
        <v>302</v>
      </c>
      <c r="E38" s="220">
        <v>664000</v>
      </c>
      <c r="F38" s="167"/>
    </row>
    <row r="39" spans="2:6" ht="29.25">
      <c r="B39" s="185" t="s">
        <v>303</v>
      </c>
      <c r="C39" s="186"/>
      <c r="D39" s="188" t="s">
        <v>304</v>
      </c>
      <c r="E39" s="221">
        <v>439000</v>
      </c>
      <c r="F39" s="167"/>
    </row>
    <row r="40" spans="2:6" ht="30" thickBot="1">
      <c r="B40" s="185" t="s">
        <v>305</v>
      </c>
      <c r="C40" s="186"/>
      <c r="D40" s="189" t="s">
        <v>306</v>
      </c>
      <c r="E40" s="221">
        <v>496000</v>
      </c>
      <c r="F40" s="167"/>
    </row>
    <row r="41" spans="2:6" ht="16.5" thickBot="1" thickTop="1">
      <c r="B41" s="368" t="s">
        <v>307</v>
      </c>
      <c r="C41" s="369"/>
      <c r="D41" s="369"/>
      <c r="E41" s="369"/>
      <c r="F41" s="190"/>
    </row>
    <row r="42" spans="2:6" ht="15.75" thickTop="1">
      <c r="B42" s="191" t="s">
        <v>308</v>
      </c>
      <c r="C42" s="192"/>
      <c r="D42" s="193" t="s">
        <v>309</v>
      </c>
      <c r="E42" s="143">
        <v>830000</v>
      </c>
      <c r="F42" s="167"/>
    </row>
    <row r="43" spans="2:6" ht="15">
      <c r="B43" s="194" t="s">
        <v>310</v>
      </c>
      <c r="C43" s="168"/>
      <c r="D43" s="161" t="s">
        <v>311</v>
      </c>
      <c r="E43" s="195">
        <v>755000</v>
      </c>
      <c r="F43" s="167"/>
    </row>
    <row r="44" spans="2:6" ht="15">
      <c r="B44" s="196" t="s">
        <v>312</v>
      </c>
      <c r="C44" s="197"/>
      <c r="D44" s="198" t="s">
        <v>313</v>
      </c>
      <c r="E44" s="143">
        <v>1101000</v>
      </c>
      <c r="F44" s="167"/>
    </row>
    <row r="45" spans="2:6" ht="15.75" thickBot="1">
      <c r="B45" s="177" t="s">
        <v>314</v>
      </c>
      <c r="C45" s="178"/>
      <c r="D45" s="179" t="s">
        <v>315</v>
      </c>
      <c r="E45" s="143">
        <v>1216000</v>
      </c>
      <c r="F45" s="167"/>
    </row>
    <row r="46" spans="2:6" ht="16.5" thickBot="1" thickTop="1">
      <c r="B46" s="368" t="s">
        <v>316</v>
      </c>
      <c r="C46" s="369"/>
      <c r="D46" s="369"/>
      <c r="E46" s="369"/>
      <c r="F46" s="190"/>
    </row>
    <row r="47" spans="2:6" ht="17.25" thickTop="1">
      <c r="B47" s="159" t="s">
        <v>317</v>
      </c>
      <c r="C47" s="163"/>
      <c r="D47" s="161" t="s">
        <v>318</v>
      </c>
      <c r="E47" s="149">
        <v>1959000</v>
      </c>
      <c r="F47" s="199"/>
    </row>
    <row r="48" spans="2:6" ht="15">
      <c r="B48" s="200" t="s">
        <v>319</v>
      </c>
      <c r="C48" s="163"/>
      <c r="D48" s="161" t="s">
        <v>320</v>
      </c>
      <c r="E48" s="147">
        <v>1896000</v>
      </c>
      <c r="F48" s="167"/>
    </row>
    <row r="49" spans="2:6" ht="16.5">
      <c r="B49" s="159" t="s">
        <v>321</v>
      </c>
      <c r="C49" s="163"/>
      <c r="D49" s="161" t="s">
        <v>322</v>
      </c>
      <c r="E49" s="147">
        <v>1842000</v>
      </c>
      <c r="F49" s="167"/>
    </row>
    <row r="50" spans="2:6" ht="15">
      <c r="B50" s="200" t="s">
        <v>323</v>
      </c>
      <c r="C50" s="163"/>
      <c r="D50" s="201" t="s">
        <v>324</v>
      </c>
      <c r="E50" s="202">
        <v>1755000</v>
      </c>
      <c r="F50" s="167"/>
    </row>
    <row r="51" spans="2:6" ht="15">
      <c r="B51" s="200" t="s">
        <v>325</v>
      </c>
      <c r="C51" s="163"/>
      <c r="D51" s="161" t="s">
        <v>326</v>
      </c>
      <c r="E51" s="147">
        <v>1953000</v>
      </c>
      <c r="F51" s="167"/>
    </row>
    <row r="52" spans="2:6" ht="15">
      <c r="B52" s="159" t="s">
        <v>327</v>
      </c>
      <c r="C52" s="163"/>
      <c r="D52" s="161" t="s">
        <v>328</v>
      </c>
      <c r="E52" s="147">
        <v>1187000</v>
      </c>
      <c r="F52" s="167"/>
    </row>
    <row r="53" spans="2:6" ht="15">
      <c r="B53" s="159" t="s">
        <v>329</v>
      </c>
      <c r="C53" s="163"/>
      <c r="D53" s="161" t="s">
        <v>330</v>
      </c>
      <c r="E53" s="147">
        <v>1303000</v>
      </c>
      <c r="F53" s="167"/>
    </row>
    <row r="54" spans="2:6" ht="15">
      <c r="B54" s="200" t="s">
        <v>331</v>
      </c>
      <c r="C54" s="203"/>
      <c r="D54" s="178" t="s">
        <v>332</v>
      </c>
      <c r="E54" s="202">
        <v>1354000</v>
      </c>
      <c r="F54" s="167"/>
    </row>
    <row r="55" spans="2:6" ht="15">
      <c r="B55" s="204" t="s">
        <v>333</v>
      </c>
      <c r="C55" s="205"/>
      <c r="D55" s="206" t="s">
        <v>334</v>
      </c>
      <c r="E55" s="147">
        <v>870000</v>
      </c>
      <c r="F55" s="167"/>
    </row>
    <row r="56" spans="2:6" ht="15">
      <c r="B56" s="159" t="s">
        <v>335</v>
      </c>
      <c r="C56" s="197"/>
      <c r="D56" s="183" t="s">
        <v>336</v>
      </c>
      <c r="E56" s="147">
        <v>815000</v>
      </c>
      <c r="F56" s="167"/>
    </row>
    <row r="57" spans="2:6" ht="15">
      <c r="B57" s="159" t="s">
        <v>337</v>
      </c>
      <c r="C57" s="207"/>
      <c r="D57" s="161" t="s">
        <v>338</v>
      </c>
      <c r="E57" s="147">
        <v>1173000</v>
      </c>
      <c r="F57" s="208"/>
    </row>
    <row r="58" spans="2:6" ht="15">
      <c r="B58" s="159" t="s">
        <v>339</v>
      </c>
      <c r="C58" s="207"/>
      <c r="D58" s="209" t="s">
        <v>340</v>
      </c>
      <c r="E58" s="147">
        <v>1287000</v>
      </c>
      <c r="F58" s="208"/>
    </row>
    <row r="59" spans="2:6" ht="15">
      <c r="B59" s="210" t="s">
        <v>341</v>
      </c>
      <c r="C59" s="182"/>
      <c r="D59" s="209" t="s">
        <v>342</v>
      </c>
      <c r="E59" s="143">
        <v>1762000</v>
      </c>
      <c r="F59" s="167"/>
    </row>
    <row r="60" spans="2:6" ht="15">
      <c r="B60" s="177" t="s">
        <v>343</v>
      </c>
      <c r="C60" s="182"/>
      <c r="D60" s="161" t="s">
        <v>344</v>
      </c>
      <c r="E60" s="147">
        <v>1651000</v>
      </c>
      <c r="F60" s="167"/>
    </row>
    <row r="61" spans="2:6" ht="28.5">
      <c r="B61" s="211" t="s">
        <v>345</v>
      </c>
      <c r="C61" s="182"/>
      <c r="D61" s="161" t="s">
        <v>346</v>
      </c>
      <c r="E61" s="202">
        <v>1894000</v>
      </c>
      <c r="F61" s="167"/>
    </row>
    <row r="62" spans="2:6" ht="15">
      <c r="B62" s="211" t="s">
        <v>347</v>
      </c>
      <c r="C62" s="212"/>
      <c r="D62" s="213" t="s">
        <v>348</v>
      </c>
      <c r="E62" s="202">
        <v>1868000</v>
      </c>
      <c r="F62" s="167"/>
    </row>
    <row r="63" spans="2:6" ht="15">
      <c r="B63" s="211" t="s">
        <v>349</v>
      </c>
      <c r="C63" s="205"/>
      <c r="D63" s="209" t="s">
        <v>350</v>
      </c>
      <c r="E63" s="202">
        <v>2092000</v>
      </c>
      <c r="F63" s="167"/>
    </row>
    <row r="64" spans="2:6" ht="15">
      <c r="B64" s="177" t="s">
        <v>351</v>
      </c>
      <c r="C64" s="205"/>
      <c r="D64" s="206" t="s">
        <v>352</v>
      </c>
      <c r="E64" s="147">
        <v>1112000</v>
      </c>
      <c r="F64" s="167"/>
    </row>
    <row r="65" spans="2:6" ht="15">
      <c r="B65" s="177" t="s">
        <v>353</v>
      </c>
      <c r="C65" s="182"/>
      <c r="D65" s="183" t="s">
        <v>354</v>
      </c>
      <c r="E65" s="147">
        <v>1236000</v>
      </c>
      <c r="F65" s="167"/>
    </row>
    <row r="66" spans="2:6" ht="15">
      <c r="B66" s="177" t="s">
        <v>355</v>
      </c>
      <c r="C66" s="182"/>
      <c r="D66" s="183" t="s">
        <v>356</v>
      </c>
      <c r="E66" s="147">
        <v>1487000</v>
      </c>
      <c r="F66" s="214"/>
    </row>
    <row r="67" spans="2:6" ht="15">
      <c r="B67" s="177" t="s">
        <v>357</v>
      </c>
      <c r="C67" s="182"/>
      <c r="D67" s="161" t="s">
        <v>358</v>
      </c>
      <c r="E67" s="147">
        <v>1885000</v>
      </c>
      <c r="F67" s="214"/>
    </row>
    <row r="68" spans="2:6" ht="15">
      <c r="B68" s="177" t="s">
        <v>357</v>
      </c>
      <c r="C68" s="182"/>
      <c r="D68" s="161" t="s">
        <v>359</v>
      </c>
      <c r="E68" s="147">
        <v>1919000</v>
      </c>
      <c r="F68" s="214"/>
    </row>
    <row r="69" spans="2:6" ht="15">
      <c r="B69" s="177" t="s">
        <v>357</v>
      </c>
      <c r="C69" s="182"/>
      <c r="D69" s="161" t="s">
        <v>360</v>
      </c>
      <c r="E69" s="147">
        <v>1963000</v>
      </c>
      <c r="F69" s="214"/>
    </row>
    <row r="70" spans="2:6" ht="15">
      <c r="B70" s="177" t="s">
        <v>357</v>
      </c>
      <c r="C70" s="182"/>
      <c r="D70" s="161" t="s">
        <v>361</v>
      </c>
      <c r="E70" s="147">
        <v>2017000</v>
      </c>
      <c r="F70" s="214"/>
    </row>
    <row r="71" spans="2:6" ht="15">
      <c r="B71" s="177" t="s">
        <v>357</v>
      </c>
      <c r="C71" s="182"/>
      <c r="D71" s="161" t="s">
        <v>362</v>
      </c>
      <c r="E71" s="147">
        <v>2048000</v>
      </c>
      <c r="F71" s="214"/>
    </row>
    <row r="72" spans="2:6" ht="15">
      <c r="B72" s="177" t="s">
        <v>363</v>
      </c>
      <c r="C72" s="182"/>
      <c r="D72" s="161" t="s">
        <v>364</v>
      </c>
      <c r="E72" s="147">
        <v>2140000</v>
      </c>
      <c r="F72" s="214"/>
    </row>
    <row r="73" spans="2:6" ht="15">
      <c r="B73" s="177" t="s">
        <v>365</v>
      </c>
      <c r="C73" s="182"/>
      <c r="D73" s="161" t="s">
        <v>366</v>
      </c>
      <c r="E73" s="147">
        <v>1660000</v>
      </c>
      <c r="F73" s="214"/>
    </row>
    <row r="74" spans="2:6" ht="15.75" thickBot="1">
      <c r="B74" s="215" t="s">
        <v>367</v>
      </c>
      <c r="C74" s="216"/>
      <c r="D74" s="217" t="s">
        <v>368</v>
      </c>
      <c r="E74" s="152">
        <v>1735000</v>
      </c>
      <c r="F74" s="214"/>
    </row>
    <row r="75" spans="2:5" ht="15" thickTop="1">
      <c r="B75" s="218"/>
      <c r="C75" s="186"/>
      <c r="D75" s="186"/>
      <c r="E75" s="219"/>
    </row>
    <row r="76" spans="2:5" ht="15">
      <c r="B76" s="154" t="s">
        <v>240</v>
      </c>
      <c r="C76" s="186"/>
      <c r="D76" s="186"/>
      <c r="E76" s="219"/>
    </row>
    <row r="80" spans="4:6" ht="15.75">
      <c r="D80" s="296" t="s">
        <v>45</v>
      </c>
      <c r="E80" s="296"/>
      <c r="F80" s="296"/>
    </row>
    <row r="81" spans="4:6" ht="15.75">
      <c r="D81" s="296" t="s">
        <v>46</v>
      </c>
      <c r="E81" s="296"/>
      <c r="F81" s="296"/>
    </row>
    <row r="82" spans="4:6" ht="15.75">
      <c r="D82" s="296" t="s">
        <v>47</v>
      </c>
      <c r="E82" s="296"/>
      <c r="F82" s="296"/>
    </row>
    <row r="83" spans="4:6" ht="15.75">
      <c r="D83" s="296" t="s">
        <v>48</v>
      </c>
      <c r="E83" s="296"/>
      <c r="F83" s="296"/>
    </row>
    <row r="84" spans="4:6" ht="15.75">
      <c r="D84" s="295" t="s">
        <v>49</v>
      </c>
      <c r="E84" s="295"/>
      <c r="F84" s="295"/>
    </row>
  </sheetData>
  <sheetProtection password="EC1A" sheet="1" formatCells="0" formatColumns="0" formatRows="0" insertColumns="0" insertRows="0" insertHyperlinks="0" deleteColumns="0" deleteRows="0" sort="0" autoFilter="0" pivotTables="0"/>
  <mergeCells count="8">
    <mergeCell ref="B9:E9"/>
    <mergeCell ref="B41:E41"/>
    <mergeCell ref="B46:E46"/>
    <mergeCell ref="D80:F80"/>
    <mergeCell ref="D81:F81"/>
    <mergeCell ref="D82:F82"/>
    <mergeCell ref="D83:F83"/>
    <mergeCell ref="D84:F8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SyCraft GroupGuard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IT-Master</dc:creator>
  <cp:keywords/>
  <dc:description/>
  <cp:lastModifiedBy>IT-Master</cp:lastModifiedBy>
  <dcterms:created xsi:type="dcterms:W3CDTF">2009-04-17T11:33:30Z</dcterms:created>
  <dcterms:modified xsi:type="dcterms:W3CDTF">2009-04-29T06:40:45Z</dcterms:modified>
  <cp:category/>
  <cp:version/>
  <cp:contentType/>
  <cp:contentStatus/>
</cp:coreProperties>
</file>