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93" i="1"/>
  <c r="I193" s="1"/>
  <c r="G192"/>
  <c r="I192" s="1"/>
  <c r="G191"/>
  <c r="I191" s="1"/>
  <c r="G190"/>
  <c r="I190" s="1"/>
  <c r="G189"/>
  <c r="I189" s="1"/>
  <c r="G188"/>
  <c r="I188" s="1"/>
  <c r="G187"/>
  <c r="I187" s="1"/>
  <c r="G186"/>
  <c r="I186" s="1"/>
  <c r="G185"/>
  <c r="I185" s="1"/>
  <c r="G184"/>
  <c r="I184" s="1"/>
  <c r="G183"/>
  <c r="I183" s="1"/>
  <c r="G182"/>
  <c r="I182" s="1"/>
  <c r="G181"/>
  <c r="I181" s="1"/>
  <c r="G180"/>
  <c r="I180" s="1"/>
  <c r="G179"/>
  <c r="I179" s="1"/>
  <c r="G178"/>
  <c r="I178" s="1"/>
  <c r="G177"/>
  <c r="I177" s="1"/>
  <c r="G176"/>
  <c r="I176" s="1"/>
  <c r="G175"/>
  <c r="I175" s="1"/>
  <c r="G174"/>
  <c r="I174" s="1"/>
  <c r="G173"/>
  <c r="I173" s="1"/>
  <c r="I172"/>
  <c r="G172"/>
  <c r="I171"/>
  <c r="G171"/>
  <c r="I170"/>
  <c r="G170"/>
  <c r="I169"/>
  <c r="G169"/>
  <c r="I168"/>
  <c r="G168"/>
  <c r="I167"/>
  <c r="G167"/>
  <c r="I166"/>
  <c r="G166"/>
  <c r="I165"/>
  <c r="G165"/>
  <c r="I164"/>
  <c r="G164"/>
  <c r="I163"/>
  <c r="G163"/>
  <c r="I162"/>
  <c r="G162"/>
  <c r="I161"/>
  <c r="G161"/>
  <c r="I160"/>
  <c r="G160"/>
  <c r="I159"/>
  <c r="G159"/>
  <c r="I158"/>
  <c r="G158"/>
  <c r="I157"/>
  <c r="G157"/>
  <c r="I156"/>
  <c r="G156"/>
  <c r="I155"/>
  <c r="G155"/>
  <c r="I154"/>
  <c r="G154"/>
  <c r="I153"/>
  <c r="G153"/>
  <c r="I152"/>
  <c r="G152"/>
  <c r="I151"/>
  <c r="G151"/>
  <c r="I150"/>
  <c r="G150"/>
  <c r="I149"/>
  <c r="G149"/>
  <c r="I148"/>
  <c r="G148"/>
  <c r="I147"/>
  <c r="G147"/>
  <c r="I146"/>
  <c r="G146"/>
  <c r="I145"/>
  <c r="G145"/>
  <c r="I144"/>
  <c r="G144"/>
  <c r="I143"/>
  <c r="G143"/>
  <c r="I142"/>
  <c r="G142"/>
  <c r="I141"/>
  <c r="G141"/>
  <c r="I140"/>
  <c r="G140"/>
  <c r="I139"/>
  <c r="G139"/>
  <c r="I138"/>
  <c r="G138"/>
  <c r="I137"/>
  <c r="G137"/>
  <c r="I136"/>
  <c r="G136"/>
  <c r="I135"/>
  <c r="G135"/>
  <c r="I134"/>
  <c r="G134"/>
  <c r="I133"/>
  <c r="G133"/>
  <c r="I132"/>
  <c r="G132"/>
  <c r="I131"/>
  <c r="G131"/>
  <c r="I130"/>
  <c r="G130"/>
  <c r="I129"/>
  <c r="G129"/>
  <c r="I128"/>
  <c r="G128"/>
  <c r="I127"/>
  <c r="G127"/>
  <c r="I126"/>
  <c r="G126"/>
  <c r="I125"/>
  <c r="G125"/>
  <c r="I124"/>
  <c r="G124"/>
  <c r="I123"/>
  <c r="G123"/>
  <c r="I122"/>
  <c r="G122"/>
  <c r="I121"/>
  <c r="G121"/>
  <c r="I120"/>
  <c r="G120"/>
  <c r="I119"/>
  <c r="G119"/>
  <c r="I118"/>
  <c r="G118"/>
  <c r="I117"/>
  <c r="G117"/>
  <c r="I116"/>
  <c r="G116"/>
  <c r="I115"/>
  <c r="G115"/>
  <c r="I114"/>
  <c r="G114"/>
  <c r="I113"/>
  <c r="G113"/>
  <c r="I112"/>
  <c r="G112"/>
  <c r="I111"/>
  <c r="G111"/>
  <c r="I110"/>
  <c r="G110"/>
  <c r="I109"/>
  <c r="G109"/>
  <c r="I108"/>
  <c r="G108"/>
  <c r="I107"/>
  <c r="G107"/>
  <c r="I106"/>
  <c r="G106"/>
  <c r="I105"/>
  <c r="G105"/>
  <c r="I104"/>
  <c r="G104"/>
  <c r="I103"/>
  <c r="G103"/>
  <c r="I102"/>
  <c r="G102"/>
  <c r="I101"/>
  <c r="G101"/>
  <c r="I100"/>
  <c r="G100"/>
  <c r="I99"/>
  <c r="G99"/>
  <c r="I98"/>
  <c r="G98"/>
  <c r="I97"/>
  <c r="G97"/>
  <c r="I96"/>
  <c r="G96"/>
  <c r="I95"/>
  <c r="G95"/>
  <c r="I94"/>
  <c r="G94"/>
  <c r="I93"/>
  <c r="G93"/>
  <c r="I92"/>
  <c r="G92"/>
  <c r="I91"/>
  <c r="G91"/>
  <c r="I90"/>
  <c r="G90"/>
  <c r="I89"/>
  <c r="G89"/>
  <c r="I88"/>
  <c r="G88"/>
  <c r="I87"/>
  <c r="G87"/>
  <c r="I86"/>
  <c r="G86"/>
  <c r="I85"/>
  <c r="G85"/>
  <c r="I84"/>
  <c r="G84"/>
  <c r="I83"/>
  <c r="G83"/>
  <c r="I82"/>
  <c r="G82"/>
  <c r="I81"/>
  <c r="G81"/>
  <c r="I80"/>
  <c r="G80"/>
  <c r="I79"/>
  <c r="G79"/>
  <c r="I78"/>
  <c r="G78"/>
  <c r="I77"/>
  <c r="G77"/>
  <c r="I76"/>
  <c r="G76"/>
  <c r="I75"/>
  <c r="G75"/>
  <c r="I74"/>
  <c r="G74"/>
  <c r="I73"/>
  <c r="G73"/>
  <c r="I72"/>
  <c r="G72"/>
  <c r="I71"/>
  <c r="G71"/>
  <c r="I70"/>
  <c r="G70"/>
  <c r="I69"/>
  <c r="G69"/>
  <c r="I68"/>
  <c r="G68"/>
  <c r="I67"/>
  <c r="G67"/>
  <c r="I66"/>
  <c r="G66"/>
  <c r="I65"/>
  <c r="G65"/>
  <c r="I64"/>
  <c r="G64"/>
  <c r="I63"/>
  <c r="G63"/>
  <c r="I62"/>
  <c r="G62"/>
  <c r="I61"/>
  <c r="G61"/>
  <c r="I60"/>
  <c r="G60"/>
  <c r="I59"/>
  <c r="G59"/>
  <c r="I58"/>
  <c r="G58"/>
  <c r="I57"/>
  <c r="G57"/>
  <c r="I56"/>
  <c r="G56"/>
  <c r="I55"/>
  <c r="G55"/>
  <c r="I54"/>
  <c r="G54"/>
  <c r="I53"/>
  <c r="G53"/>
  <c r="I52"/>
  <c r="G52"/>
  <c r="I51"/>
  <c r="G51"/>
  <c r="I50"/>
  <c r="G50"/>
  <c r="I49"/>
  <c r="G49"/>
  <c r="I48"/>
  <c r="G48"/>
  <c r="I47"/>
  <c r="G47"/>
  <c r="I46"/>
  <c r="G46"/>
  <c r="I45"/>
  <c r="G45"/>
  <c r="I44"/>
  <c r="G44"/>
  <c r="I43"/>
  <c r="G43"/>
  <c r="I42"/>
  <c r="G42"/>
  <c r="I41"/>
  <c r="G41"/>
  <c r="I40"/>
  <c r="G40"/>
  <c r="I39"/>
  <c r="G39"/>
  <c r="I38"/>
  <c r="G38"/>
  <c r="I37"/>
  <c r="G37"/>
  <c r="I36"/>
  <c r="G36"/>
  <c r="I35"/>
  <c r="G35"/>
  <c r="I34"/>
  <c r="G34"/>
  <c r="I33"/>
  <c r="G33"/>
  <c r="I32"/>
  <c r="G32"/>
  <c r="I31"/>
  <c r="G31"/>
  <c r="I30"/>
  <c r="G30"/>
  <c r="I29"/>
  <c r="G29"/>
  <c r="I28"/>
  <c r="G28"/>
  <c r="I27"/>
  <c r="G27"/>
  <c r="I26"/>
  <c r="G26"/>
  <c r="I25"/>
  <c r="G25"/>
  <c r="I24"/>
  <c r="G24"/>
  <c r="I23"/>
  <c r="G23"/>
  <c r="I22"/>
  <c r="G22"/>
  <c r="I21"/>
  <c r="G21"/>
  <c r="I20"/>
  <c r="G20"/>
  <c r="I19"/>
  <c r="G19"/>
  <c r="I18"/>
  <c r="G18"/>
  <c r="I17"/>
  <c r="G17"/>
  <c r="I16"/>
  <c r="G16"/>
  <c r="I15"/>
  <c r="G15"/>
  <c r="I14"/>
  <c r="G14"/>
  <c r="I13"/>
  <c r="G13"/>
  <c r="I12"/>
  <c r="G12"/>
  <c r="I11"/>
  <c r="G11"/>
  <c r="I10"/>
  <c r="G10"/>
  <c r="I9"/>
  <c r="G9"/>
  <c r="I8"/>
  <c r="G8"/>
  <c r="I7"/>
  <c r="G7"/>
</calcChain>
</file>

<file path=xl/sharedStrings.xml><?xml version="1.0" encoding="utf-8"?>
<sst xmlns="http://schemas.openxmlformats.org/spreadsheetml/2006/main" count="753" uniqueCount="172">
  <si>
    <t>РАСПРАДАЖА КОРОТКОМЕРОВ ,все кабель по гост , ту разных годов со скидкой от 30% до 50 %.</t>
  </si>
  <si>
    <t xml:space="preserve"> при оптовом запросе обсуждаем цены отдельно по каждой заявке.</t>
  </si>
  <si>
    <t>цена за км без ндс</t>
  </si>
  <si>
    <t>цена за км с ндс</t>
  </si>
  <si>
    <t xml:space="preserve">сумма </t>
  </si>
  <si>
    <t>ААШВ-10 3х35</t>
  </si>
  <si>
    <t>без ндс</t>
  </si>
  <si>
    <t>с НДС</t>
  </si>
  <si>
    <t>сумма с ндс</t>
  </si>
  <si>
    <t>ААШВ-6 3х120 ож.</t>
  </si>
  <si>
    <t>ААШВ-6 3х70</t>
  </si>
  <si>
    <t>АВББШВ 3х70+1х35</t>
  </si>
  <si>
    <t>АВББШВ 4х120</t>
  </si>
  <si>
    <t>АВББШВ 4х120 мн.</t>
  </si>
  <si>
    <t>АВББШВ 4х150</t>
  </si>
  <si>
    <t>АВББШВ 4х185</t>
  </si>
  <si>
    <t>АВББШВ 4х240</t>
  </si>
  <si>
    <t>АВББШВ 4х35</t>
  </si>
  <si>
    <t>АВББШВ 4х50</t>
  </si>
  <si>
    <t>АВББШВ 5х10</t>
  </si>
  <si>
    <t>АВББШВ 5х16</t>
  </si>
  <si>
    <t>АВББШВ 5х25</t>
  </si>
  <si>
    <t>АВББШВ 5х4</t>
  </si>
  <si>
    <t>АВББШВ 5х6</t>
  </si>
  <si>
    <t>АВВГ 3х2,5+1х1,5</t>
  </si>
  <si>
    <t>АВВГ 3х6+1х4</t>
  </si>
  <si>
    <t>АВВГ 4х120</t>
  </si>
  <si>
    <t>АВВГ 4х240</t>
  </si>
  <si>
    <t>АВВГ 4х70</t>
  </si>
  <si>
    <t>АВВГ 5х16</t>
  </si>
  <si>
    <t>АВВГ 5х25</t>
  </si>
  <si>
    <t>АВВГнг 5х4</t>
  </si>
  <si>
    <t>АКВВГ 14х2,5</t>
  </si>
  <si>
    <t>АКВВГ 4х2,5</t>
  </si>
  <si>
    <t>АКВВГ 7х4</t>
  </si>
  <si>
    <t>АПВ-16</t>
  </si>
  <si>
    <t>АПВ-70</t>
  </si>
  <si>
    <t>АПВ-95</t>
  </si>
  <si>
    <t>АПВББШВ 4х150</t>
  </si>
  <si>
    <t>АПВББШВ 4х240</t>
  </si>
  <si>
    <t xml:space="preserve">АПВББШВ 4х240 </t>
  </si>
  <si>
    <t>АПВББШВ 4х25</t>
  </si>
  <si>
    <t>АПВББШВ 4х35</t>
  </si>
  <si>
    <t xml:space="preserve">АПВББШВ 4х70 </t>
  </si>
  <si>
    <t>ВББШВ 3х6 -0,66</t>
  </si>
  <si>
    <t>ВББШВ 4х16</t>
  </si>
  <si>
    <t>ВБбШв 4х185</t>
  </si>
  <si>
    <t>ВББШВ 4х240</t>
  </si>
  <si>
    <t>ВББШВ 4х35</t>
  </si>
  <si>
    <t>ВББШВ 4х95</t>
  </si>
  <si>
    <t>ВББШВ 5х4</t>
  </si>
  <si>
    <t>ВББШВ 5х6</t>
  </si>
  <si>
    <t>ВББШВнг(А) 5х10</t>
  </si>
  <si>
    <t>ВББШВнг(А)-LS 3х1,5</t>
  </si>
  <si>
    <t>ВББШнг 4х6</t>
  </si>
  <si>
    <t>ВББШнг 5х2,5</t>
  </si>
  <si>
    <t>ВВГ 4х50</t>
  </si>
  <si>
    <t>ВВГ 4х95</t>
  </si>
  <si>
    <t>ВВГнг 3х2,5</t>
  </si>
  <si>
    <t>ВВГнг 4х120</t>
  </si>
  <si>
    <t>ВВГнг 4х150</t>
  </si>
  <si>
    <t>ВВГнг(А)-FRLS 2х1,5</t>
  </si>
  <si>
    <t>ВВГнг(А)-FRLS 3х1,5</t>
  </si>
  <si>
    <t>ВВГнг(А)-FRLS 3х2,5</t>
  </si>
  <si>
    <t>ВВГнг(А)FR-LS 4х1,5</t>
  </si>
  <si>
    <t>ВВГнг(А)-FRLS0,66 3х2,5</t>
  </si>
  <si>
    <t>ВВГнг(А)-FRLS-0,66 3х2,5</t>
  </si>
  <si>
    <t>ВВГнг(А)-FRLSLTx 3х1,5</t>
  </si>
  <si>
    <t>ВВГнг(А)-FRLSLTx 3х2,5</t>
  </si>
  <si>
    <t>ВВГнг(А)-FRLSLTx 4х1,5</t>
  </si>
  <si>
    <t>ВВГнг(А)-FRLSLTx 5х1,5</t>
  </si>
  <si>
    <t>ВВГнг(А)-LS 2х1,5</t>
  </si>
  <si>
    <t>ВВГнг(А)-LS 2х4</t>
  </si>
  <si>
    <t>ВВГнг(А)-LS 3х1,5</t>
  </si>
  <si>
    <t>ВВГнг(А)-LS 4х6</t>
  </si>
  <si>
    <t>ВВГнг(А)-LS 5х6</t>
  </si>
  <si>
    <t>ВВГнг(А)-LS 5х50</t>
  </si>
  <si>
    <t>ВВГнг(А)-LSLTx 2х1,5</t>
  </si>
  <si>
    <t>ВВГнг(А)-LSLTx 3х1,5</t>
  </si>
  <si>
    <t>ВВГнг(А)-LSLTx 3х2,5</t>
  </si>
  <si>
    <t>ВВГнг(А)-LSLTx 5х1,5</t>
  </si>
  <si>
    <t>ВВГнг(А)-LSLTx 5х10</t>
  </si>
  <si>
    <t>ВВГнг(А)-LSLTx 5х2,5</t>
  </si>
  <si>
    <t>КВББШВ 19х1</t>
  </si>
  <si>
    <t>КВББШВ 37х2,5</t>
  </si>
  <si>
    <t xml:space="preserve">КВБбШв 4х1 </t>
  </si>
  <si>
    <t>КВББШВ 5х1</t>
  </si>
  <si>
    <t xml:space="preserve">КВББШВ 7х1 </t>
  </si>
  <si>
    <t>КВББШВнг(А)-FRLS 4х1,5</t>
  </si>
  <si>
    <t>КВББШнг 10х1,5</t>
  </si>
  <si>
    <t>КВББШнг 14х2,5</t>
  </si>
  <si>
    <t>КВББШнг 19х1</t>
  </si>
  <si>
    <t>КВББШнг 5х1</t>
  </si>
  <si>
    <t>КВВГ 27х1</t>
  </si>
  <si>
    <t>КВВГ 4х1,5</t>
  </si>
  <si>
    <t>КВВГ 5х1,5</t>
  </si>
  <si>
    <t>КВВГ 7х1</t>
  </si>
  <si>
    <t>КВВГ 7х2,5</t>
  </si>
  <si>
    <t>КВВГнг 37х2,5</t>
  </si>
  <si>
    <t>КВВГнг(А) 10х1</t>
  </si>
  <si>
    <t>КВВГнг(А) 7х1</t>
  </si>
  <si>
    <t>КВВГнг(А)-LS 10х1</t>
  </si>
  <si>
    <t>КВВГнгLS 14х2,5</t>
  </si>
  <si>
    <t>КВВГнгLS 5х1</t>
  </si>
  <si>
    <t>КВВГнгLS 7х1,5</t>
  </si>
  <si>
    <t>КВВГЭ 19х1,5</t>
  </si>
  <si>
    <t xml:space="preserve">КВВГЭ 4х1 </t>
  </si>
  <si>
    <t xml:space="preserve">КВВГЭ 4х1,5 </t>
  </si>
  <si>
    <t xml:space="preserve">КВВГЭнг(А)-LS-0,66 4х10 </t>
  </si>
  <si>
    <t>КВВГЭнг(А)-LS  4х10</t>
  </si>
  <si>
    <t xml:space="preserve">КВВГЭнг(А)-LS 10х1,5 </t>
  </si>
  <si>
    <t>КВВГЭнг(А)-LS 27х1,5</t>
  </si>
  <si>
    <t>КВВГЭнг(А)-LS 37х1,0</t>
  </si>
  <si>
    <t>КВВГЭнгLS 10х4</t>
  </si>
  <si>
    <t>КВВГЭнгLS 14х2,5</t>
  </si>
  <si>
    <t>КВВГЭнгLS 19х1,5</t>
  </si>
  <si>
    <t>КВВГЭнгLS 4х1,5</t>
  </si>
  <si>
    <t>КВВГЭнгLS 4х2,5</t>
  </si>
  <si>
    <t>КВВГЭнгLS 5х1,5</t>
  </si>
  <si>
    <t>КВВГЭнгLS 5х4</t>
  </si>
  <si>
    <t>КВВГЭнгLS 7х4</t>
  </si>
  <si>
    <t>КГ 1х25</t>
  </si>
  <si>
    <t>КГ 3х16+1х6</t>
  </si>
  <si>
    <t>КГ 3х2,5+1х1,5</t>
  </si>
  <si>
    <t>КГ 3х50+1х16</t>
  </si>
  <si>
    <t>КГ 4х70</t>
  </si>
  <si>
    <t>КГ 5х6</t>
  </si>
  <si>
    <t>КГВВнг(А) 14х1</t>
  </si>
  <si>
    <t>КГВВнг(А) 4х4</t>
  </si>
  <si>
    <t>КГВВнг(А)-LS 5х4</t>
  </si>
  <si>
    <t>КГВВнг(А)-LS 7х1</t>
  </si>
  <si>
    <t xml:space="preserve">КГВВнг(А)-ХЛ 4х1,5 </t>
  </si>
  <si>
    <t>КГВЭВнг(А) 3х2,5</t>
  </si>
  <si>
    <t>КГВЭВнг(А)-LS 19х0,75</t>
  </si>
  <si>
    <t>КГхл 1х16</t>
  </si>
  <si>
    <t>КГхл 2х1,5</t>
  </si>
  <si>
    <t>КГхл 3х185+1х95</t>
  </si>
  <si>
    <t>КГхл 3х2,5+1х1,5</t>
  </si>
  <si>
    <t>КГхл 3х6+1х4</t>
  </si>
  <si>
    <t>КГхл 3х70+1х25</t>
  </si>
  <si>
    <t>КГхл 4х1,5</t>
  </si>
  <si>
    <t>КГхл 4х10</t>
  </si>
  <si>
    <t>КГхл 4х35</t>
  </si>
  <si>
    <t>КГхл 4х70</t>
  </si>
  <si>
    <t>КГЭхл 3х16+1х6</t>
  </si>
  <si>
    <t>КУПР-250 19х1,5</t>
  </si>
  <si>
    <t>МГШВЭ-0,75</t>
  </si>
  <si>
    <t>МКЭШнг 10х2х0,75</t>
  </si>
  <si>
    <t>НРШМ 27х2,5</t>
  </si>
  <si>
    <t>ПВ 1 4(ПУВ1 4)</t>
  </si>
  <si>
    <t>ПВ-1 25</t>
  </si>
  <si>
    <t>ПВ-1 4</t>
  </si>
  <si>
    <t>ПВ1 70</t>
  </si>
  <si>
    <t>ПВ-3 0,75</t>
  </si>
  <si>
    <t>ПВ-3 240 бел.</t>
  </si>
  <si>
    <t>ПВ3 25</t>
  </si>
  <si>
    <t>ПВ3 35  бел.</t>
  </si>
  <si>
    <t>ПВ-3 35 син.</t>
  </si>
  <si>
    <t>ПВ-3 50 бел.</t>
  </si>
  <si>
    <t>ПВ-3 50 черн.</t>
  </si>
  <si>
    <t>ПВ-3 70 черн.</t>
  </si>
  <si>
    <t>ПВББШВ 4х150</t>
  </si>
  <si>
    <t>ПКСВ 4х0,5</t>
  </si>
  <si>
    <t>ПРППМ 2х0,9</t>
  </si>
  <si>
    <t>ПЭТВ-2 1,8</t>
  </si>
  <si>
    <t>РК-95</t>
  </si>
  <si>
    <t>РКГМ-35</t>
  </si>
  <si>
    <t>РПШ 10х1,5</t>
  </si>
  <si>
    <t>РПШ 5х1,5</t>
  </si>
  <si>
    <t>СИП-3 1х95</t>
  </si>
  <si>
    <t>ТППЭП 10х2х0,4</t>
  </si>
  <si>
    <t>ТППэп 30х2х0,4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</si>
</sst>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charset val="204"/>
      <scheme val="minor"/>
    </font>
    <font>
      <sz val="18"/>
      <color rgb="FFC00000"/>
      <name val="Calibri"/>
      <family val="2"/>
      <scheme val="minor"/>
    </font>
    <font>
      <sz val="14"/>
      <color rgb="FFC00000"/>
      <name val="Calibri"/>
      <family val="2"/>
      <scheme val="minor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Fill="1" applyBorder="1" applyAlignment="1">
      <alignment horizontal="center" wrapText="1"/>
    </xf>
    <xf numFmtId="164" fontId="4" fillId="0" borderId="1" xfId="0" applyNumberFormat="1" applyFont="1" applyFill="1" applyBorder="1" applyAlignment="1">
      <alignment horizontal="center" wrapText="1"/>
    </xf>
    <xf numFmtId="0" fontId="0" fillId="0" borderId="1" xfId="0" applyBorder="1"/>
    <xf numFmtId="2" fontId="0" fillId="0" borderId="1" xfId="0" applyNumberFormat="1" applyBorder="1"/>
    <xf numFmtId="4" fontId="5" fillId="0" borderId="1" xfId="0" applyNumberFormat="1" applyFont="1" applyBorder="1" applyAlignment="1">
      <alignment horizontal="right"/>
    </xf>
    <xf numFmtId="0" fontId="4" fillId="0" borderId="1" xfId="0" applyFont="1" applyFill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K193"/>
  <sheetViews>
    <sheetView tabSelected="1" workbookViewId="0">
      <selection activeCell="Q8" sqref="Q8"/>
    </sheetView>
  </sheetViews>
  <sheetFormatPr defaultRowHeight="15"/>
  <cols>
    <col min="2" max="2" width="18.140625" customWidth="1"/>
    <col min="5" max="5" width="18" bestFit="1" customWidth="1"/>
    <col min="6" max="6" width="11.42578125" customWidth="1"/>
    <col min="7" max="7" width="27.5703125" customWidth="1"/>
    <col min="8" max="8" width="9.85546875" customWidth="1"/>
    <col min="9" max="9" width="25" customWidth="1"/>
  </cols>
  <sheetData>
    <row r="4" spans="2:11" ht="23.25">
      <c r="B4" s="1" t="s">
        <v>0</v>
      </c>
    </row>
    <row r="5" spans="2:11" ht="23.25">
      <c r="B5" s="2" t="s">
        <v>1</v>
      </c>
      <c r="C5" s="1"/>
      <c r="D5" s="1"/>
      <c r="E5" s="1"/>
      <c r="F5" s="1"/>
      <c r="G5" s="1"/>
      <c r="H5" s="1"/>
      <c r="I5" s="1"/>
      <c r="J5" s="1"/>
      <c r="K5" s="1"/>
    </row>
    <row r="6" spans="2:11">
      <c r="E6" t="s">
        <v>2</v>
      </c>
      <c r="G6" t="s">
        <v>3</v>
      </c>
      <c r="I6" t="s">
        <v>4</v>
      </c>
    </row>
    <row r="7" spans="2:11">
      <c r="B7" s="3" t="s">
        <v>5</v>
      </c>
      <c r="C7" s="4">
        <v>8.9999999999999993E-3</v>
      </c>
      <c r="E7" s="5">
        <v>130000</v>
      </c>
      <c r="F7" t="s">
        <v>6</v>
      </c>
      <c r="G7" s="6">
        <f>E7*1.18</f>
        <v>153400</v>
      </c>
      <c r="H7" t="s">
        <v>7</v>
      </c>
      <c r="I7" s="6">
        <f>C7*G7</f>
        <v>1380.6</v>
      </c>
      <c r="J7" t="s">
        <v>8</v>
      </c>
    </row>
    <row r="8" spans="2:11">
      <c r="B8" s="3" t="s">
        <v>9</v>
      </c>
      <c r="C8" s="4">
        <v>4.0000000000000001E-3</v>
      </c>
      <c r="E8" s="5">
        <v>230000</v>
      </c>
      <c r="F8" t="s">
        <v>6</v>
      </c>
      <c r="G8" s="6">
        <f t="shared" ref="G8:G71" si="0">E8*1.18</f>
        <v>271400</v>
      </c>
      <c r="H8" t="s">
        <v>7</v>
      </c>
      <c r="I8" s="6">
        <f t="shared" ref="I8:I71" si="1">C8*G8</f>
        <v>1085.5999999999999</v>
      </c>
      <c r="J8" t="s">
        <v>8</v>
      </c>
    </row>
    <row r="9" spans="2:11">
      <c r="B9" s="3" t="s">
        <v>10</v>
      </c>
      <c r="C9" s="4">
        <v>1.0999999999999999E-2</v>
      </c>
      <c r="E9" s="5">
        <v>160000</v>
      </c>
      <c r="F9" t="s">
        <v>6</v>
      </c>
      <c r="G9" s="6">
        <f t="shared" si="0"/>
        <v>188800</v>
      </c>
      <c r="H9" t="s">
        <v>7</v>
      </c>
      <c r="I9" s="6">
        <f t="shared" si="1"/>
        <v>2076.7999999999997</v>
      </c>
      <c r="J9" t="s">
        <v>8</v>
      </c>
    </row>
    <row r="10" spans="2:11">
      <c r="B10" s="3" t="s">
        <v>11</v>
      </c>
      <c r="C10" s="4">
        <v>3.5999999999999997E-2</v>
      </c>
      <c r="E10" s="5">
        <v>105000</v>
      </c>
      <c r="F10" t="s">
        <v>6</v>
      </c>
      <c r="G10" s="6">
        <f t="shared" si="0"/>
        <v>123900</v>
      </c>
      <c r="H10" t="s">
        <v>7</v>
      </c>
      <c r="I10" s="6">
        <f t="shared" si="1"/>
        <v>4460.3999999999996</v>
      </c>
      <c r="J10" t="s">
        <v>8</v>
      </c>
    </row>
    <row r="11" spans="2:11">
      <c r="B11" s="3" t="s">
        <v>12</v>
      </c>
      <c r="C11" s="4">
        <v>7.0000000000000001E-3</v>
      </c>
      <c r="E11" s="5">
        <v>150000</v>
      </c>
      <c r="F11" t="s">
        <v>6</v>
      </c>
      <c r="G11" s="6">
        <f t="shared" si="0"/>
        <v>177000</v>
      </c>
      <c r="H11" t="s">
        <v>7</v>
      </c>
      <c r="I11" s="6">
        <f t="shared" si="1"/>
        <v>1239</v>
      </c>
      <c r="J11" t="s">
        <v>8</v>
      </c>
    </row>
    <row r="12" spans="2:11">
      <c r="B12" s="3" t="s">
        <v>13</v>
      </c>
      <c r="C12" s="4">
        <v>0.01</v>
      </c>
      <c r="E12" s="5">
        <v>175000</v>
      </c>
      <c r="F12" t="s">
        <v>6</v>
      </c>
      <c r="G12" s="6">
        <f t="shared" si="0"/>
        <v>206500</v>
      </c>
      <c r="H12" t="s">
        <v>7</v>
      </c>
      <c r="I12" s="6">
        <f t="shared" si="1"/>
        <v>2065</v>
      </c>
      <c r="J12" t="s">
        <v>8</v>
      </c>
    </row>
    <row r="13" spans="2:11">
      <c r="B13" s="3" t="s">
        <v>14</v>
      </c>
      <c r="C13" s="4">
        <v>8.9999999999999993E-3</v>
      </c>
      <c r="E13" s="5">
        <v>215000</v>
      </c>
      <c r="F13" t="s">
        <v>6</v>
      </c>
      <c r="G13" s="6">
        <f t="shared" si="0"/>
        <v>253700</v>
      </c>
      <c r="H13" t="s">
        <v>7</v>
      </c>
      <c r="I13" s="6">
        <f t="shared" si="1"/>
        <v>2283.2999999999997</v>
      </c>
      <c r="J13" t="s">
        <v>8</v>
      </c>
    </row>
    <row r="14" spans="2:11">
      <c r="B14" s="3" t="s">
        <v>15</v>
      </c>
      <c r="C14" s="4">
        <v>5.0000000000000001E-3</v>
      </c>
      <c r="E14" s="5">
        <v>250000</v>
      </c>
      <c r="F14" t="s">
        <v>6</v>
      </c>
      <c r="G14" s="6">
        <f t="shared" si="0"/>
        <v>295000</v>
      </c>
      <c r="H14" t="s">
        <v>7</v>
      </c>
      <c r="I14" s="6">
        <f t="shared" si="1"/>
        <v>1475</v>
      </c>
      <c r="J14" t="s">
        <v>8</v>
      </c>
    </row>
    <row r="15" spans="2:11">
      <c r="B15" s="3" t="s">
        <v>15</v>
      </c>
      <c r="C15" s="4">
        <v>0.02</v>
      </c>
      <c r="E15" s="5">
        <v>270000</v>
      </c>
      <c r="F15" t="s">
        <v>6</v>
      </c>
      <c r="G15" s="6">
        <f t="shared" si="0"/>
        <v>318600</v>
      </c>
      <c r="H15" t="s">
        <v>7</v>
      </c>
      <c r="I15" s="6">
        <f t="shared" si="1"/>
        <v>6372</v>
      </c>
      <c r="J15" t="s">
        <v>8</v>
      </c>
    </row>
    <row r="16" spans="2:11">
      <c r="B16" s="3" t="s">
        <v>16</v>
      </c>
      <c r="C16" s="4">
        <v>7.1999999999999995E-2</v>
      </c>
      <c r="E16" s="5">
        <v>560000</v>
      </c>
      <c r="F16" t="s">
        <v>6</v>
      </c>
      <c r="G16" s="6">
        <f t="shared" si="0"/>
        <v>660800</v>
      </c>
      <c r="H16" t="s">
        <v>7</v>
      </c>
      <c r="I16" s="6">
        <f t="shared" si="1"/>
        <v>47577.599999999999</v>
      </c>
      <c r="J16" t="s">
        <v>8</v>
      </c>
    </row>
    <row r="17" spans="2:10">
      <c r="B17" s="3" t="s">
        <v>17</v>
      </c>
      <c r="C17" s="4">
        <v>1.7000000000000001E-2</v>
      </c>
      <c r="E17" s="5">
        <v>80000</v>
      </c>
      <c r="F17" t="s">
        <v>6</v>
      </c>
      <c r="G17" s="6">
        <f t="shared" si="0"/>
        <v>94400</v>
      </c>
      <c r="H17" t="s">
        <v>7</v>
      </c>
      <c r="I17" s="6">
        <f t="shared" si="1"/>
        <v>1604.8000000000002</v>
      </c>
      <c r="J17" t="s">
        <v>8</v>
      </c>
    </row>
    <row r="18" spans="2:10">
      <c r="B18" s="3" t="s">
        <v>18</v>
      </c>
      <c r="C18" s="4">
        <v>3.2000000000000001E-2</v>
      </c>
      <c r="E18" s="5">
        <v>140000</v>
      </c>
      <c r="F18" t="s">
        <v>6</v>
      </c>
      <c r="G18" s="6">
        <f t="shared" si="0"/>
        <v>165200</v>
      </c>
      <c r="H18" t="s">
        <v>7</v>
      </c>
      <c r="I18" s="6">
        <f t="shared" si="1"/>
        <v>5286.4000000000005</v>
      </c>
      <c r="J18" t="s">
        <v>8</v>
      </c>
    </row>
    <row r="19" spans="2:10">
      <c r="B19" s="3" t="s">
        <v>18</v>
      </c>
      <c r="C19" s="4">
        <v>1.4E-2</v>
      </c>
      <c r="E19" s="5">
        <v>140000</v>
      </c>
      <c r="F19" t="s">
        <v>6</v>
      </c>
      <c r="G19" s="6">
        <f t="shared" si="0"/>
        <v>165200</v>
      </c>
      <c r="H19" t="s">
        <v>7</v>
      </c>
      <c r="I19" s="6">
        <f t="shared" si="1"/>
        <v>2312.8000000000002</v>
      </c>
      <c r="J19" t="s">
        <v>8</v>
      </c>
    </row>
    <row r="20" spans="2:10">
      <c r="B20" s="3" t="s">
        <v>19</v>
      </c>
      <c r="C20" s="4">
        <v>0.01</v>
      </c>
      <c r="E20" s="5">
        <v>35000</v>
      </c>
      <c r="F20" t="s">
        <v>6</v>
      </c>
      <c r="G20" s="6">
        <f t="shared" si="0"/>
        <v>41300</v>
      </c>
      <c r="H20" t="s">
        <v>7</v>
      </c>
      <c r="I20" s="6">
        <f t="shared" si="1"/>
        <v>413</v>
      </c>
      <c r="J20" t="s">
        <v>8</v>
      </c>
    </row>
    <row r="21" spans="2:10">
      <c r="B21" s="3" t="s">
        <v>20</v>
      </c>
      <c r="C21" s="4">
        <v>0.01</v>
      </c>
      <c r="E21" s="5">
        <v>60000</v>
      </c>
      <c r="F21" t="s">
        <v>6</v>
      </c>
      <c r="G21" s="6">
        <f t="shared" si="0"/>
        <v>70800</v>
      </c>
      <c r="H21" t="s">
        <v>7</v>
      </c>
      <c r="I21" s="6">
        <f t="shared" si="1"/>
        <v>708</v>
      </c>
      <c r="J21" t="s">
        <v>8</v>
      </c>
    </row>
    <row r="22" spans="2:10">
      <c r="B22" s="3" t="s">
        <v>21</v>
      </c>
      <c r="C22" s="4">
        <v>1.6E-2</v>
      </c>
      <c r="E22" s="5">
        <v>90000</v>
      </c>
      <c r="F22" t="s">
        <v>6</v>
      </c>
      <c r="G22" s="6">
        <f t="shared" si="0"/>
        <v>106200</v>
      </c>
      <c r="H22" t="s">
        <v>7</v>
      </c>
      <c r="I22" s="6">
        <f t="shared" si="1"/>
        <v>1699.2</v>
      </c>
      <c r="J22" t="s">
        <v>8</v>
      </c>
    </row>
    <row r="23" spans="2:10">
      <c r="B23" s="3" t="s">
        <v>22</v>
      </c>
      <c r="C23" s="4">
        <v>4.4999999999999998E-2</v>
      </c>
      <c r="E23" s="5">
        <v>30000</v>
      </c>
      <c r="F23" t="s">
        <v>6</v>
      </c>
      <c r="G23" s="6">
        <f t="shared" si="0"/>
        <v>35400</v>
      </c>
      <c r="H23" t="s">
        <v>7</v>
      </c>
      <c r="I23" s="6">
        <f t="shared" si="1"/>
        <v>1593</v>
      </c>
      <c r="J23" t="s">
        <v>8</v>
      </c>
    </row>
    <row r="24" spans="2:10">
      <c r="B24" s="3" t="s">
        <v>23</v>
      </c>
      <c r="C24" s="4">
        <v>8.0000000000000002E-3</v>
      </c>
      <c r="E24" s="5">
        <v>25000</v>
      </c>
      <c r="F24" t="s">
        <v>6</v>
      </c>
      <c r="G24" s="6">
        <f t="shared" si="0"/>
        <v>29500</v>
      </c>
      <c r="H24" t="s">
        <v>7</v>
      </c>
      <c r="I24" s="6">
        <f t="shared" si="1"/>
        <v>236</v>
      </c>
      <c r="J24" t="s">
        <v>8</v>
      </c>
    </row>
    <row r="25" spans="2:10">
      <c r="B25" s="3" t="s">
        <v>24</v>
      </c>
      <c r="C25" s="4">
        <v>4.4999999999999998E-2</v>
      </c>
      <c r="E25" s="5">
        <v>10000</v>
      </c>
      <c r="F25" t="s">
        <v>6</v>
      </c>
      <c r="G25" s="6">
        <f t="shared" si="0"/>
        <v>11800</v>
      </c>
      <c r="H25" t="s">
        <v>7</v>
      </c>
      <c r="I25" s="6">
        <f t="shared" si="1"/>
        <v>531</v>
      </c>
      <c r="J25" t="s">
        <v>8</v>
      </c>
    </row>
    <row r="26" spans="2:10">
      <c r="B26" s="3" t="s">
        <v>25</v>
      </c>
      <c r="C26" s="4">
        <v>0.11</v>
      </c>
      <c r="E26" s="5">
        <v>18706.669999999998</v>
      </c>
      <c r="F26" t="s">
        <v>6</v>
      </c>
      <c r="G26" s="6">
        <f t="shared" si="0"/>
        <v>22073.870599999998</v>
      </c>
      <c r="H26" t="s">
        <v>7</v>
      </c>
      <c r="I26" s="6">
        <f t="shared" si="1"/>
        <v>2428.1257659999997</v>
      </c>
      <c r="J26" t="s">
        <v>8</v>
      </c>
    </row>
    <row r="27" spans="2:10">
      <c r="B27" s="3" t="s">
        <v>26</v>
      </c>
      <c r="C27" s="4">
        <v>1.6E-2</v>
      </c>
      <c r="E27" s="5">
        <v>250000</v>
      </c>
      <c r="F27" t="s">
        <v>6</v>
      </c>
      <c r="G27" s="6">
        <f t="shared" si="0"/>
        <v>295000</v>
      </c>
      <c r="H27" t="s">
        <v>7</v>
      </c>
      <c r="I27" s="6">
        <f t="shared" si="1"/>
        <v>4720</v>
      </c>
      <c r="J27" t="s">
        <v>8</v>
      </c>
    </row>
    <row r="28" spans="2:10">
      <c r="B28" s="3" t="s">
        <v>27</v>
      </c>
      <c r="C28" s="4">
        <v>7.0000000000000001E-3</v>
      </c>
      <c r="E28" s="5">
        <v>280000</v>
      </c>
      <c r="F28" t="s">
        <v>6</v>
      </c>
      <c r="G28" s="6">
        <f t="shared" si="0"/>
        <v>330400</v>
      </c>
      <c r="H28" t="s">
        <v>7</v>
      </c>
      <c r="I28" s="6">
        <f t="shared" si="1"/>
        <v>2312.8000000000002</v>
      </c>
      <c r="J28" t="s">
        <v>8</v>
      </c>
    </row>
    <row r="29" spans="2:10">
      <c r="B29" s="3" t="s">
        <v>28</v>
      </c>
      <c r="C29" s="4">
        <v>6.0000000000000001E-3</v>
      </c>
      <c r="E29" s="5">
        <v>93766</v>
      </c>
      <c r="F29" t="s">
        <v>6</v>
      </c>
      <c r="G29" s="6">
        <f t="shared" si="0"/>
        <v>110643.87999999999</v>
      </c>
      <c r="H29" t="s">
        <v>7</v>
      </c>
      <c r="I29" s="6">
        <f t="shared" si="1"/>
        <v>663.86327999999992</v>
      </c>
      <c r="J29" t="s">
        <v>8</v>
      </c>
    </row>
    <row r="30" spans="2:10">
      <c r="B30" s="3" t="s">
        <v>29</v>
      </c>
      <c r="C30" s="4">
        <v>0.01</v>
      </c>
      <c r="E30" s="5">
        <v>50000</v>
      </c>
      <c r="F30" t="s">
        <v>6</v>
      </c>
      <c r="G30" s="6">
        <f t="shared" si="0"/>
        <v>59000</v>
      </c>
      <c r="H30" t="s">
        <v>7</v>
      </c>
      <c r="I30" s="6">
        <f t="shared" si="1"/>
        <v>590</v>
      </c>
      <c r="J30" t="s">
        <v>8</v>
      </c>
    </row>
    <row r="31" spans="2:10">
      <c r="B31" s="3" t="s">
        <v>30</v>
      </c>
      <c r="C31" s="4">
        <v>0.01</v>
      </c>
      <c r="E31" s="5">
        <v>70000</v>
      </c>
      <c r="F31" t="s">
        <v>6</v>
      </c>
      <c r="G31" s="6">
        <f t="shared" si="0"/>
        <v>82600</v>
      </c>
      <c r="H31" t="s">
        <v>7</v>
      </c>
      <c r="I31" s="6">
        <f t="shared" si="1"/>
        <v>826</v>
      </c>
      <c r="J31" t="s">
        <v>8</v>
      </c>
    </row>
    <row r="32" spans="2:10">
      <c r="B32" s="3" t="s">
        <v>31</v>
      </c>
      <c r="C32" s="4">
        <v>0.06</v>
      </c>
      <c r="E32" s="5">
        <v>17854</v>
      </c>
      <c r="F32" t="s">
        <v>6</v>
      </c>
      <c r="G32" s="6">
        <f t="shared" si="0"/>
        <v>21067.719999999998</v>
      </c>
      <c r="H32" t="s">
        <v>7</v>
      </c>
      <c r="I32" s="6">
        <f t="shared" si="1"/>
        <v>1264.0631999999998</v>
      </c>
      <c r="J32" t="s">
        <v>8</v>
      </c>
    </row>
    <row r="33" spans="2:10">
      <c r="B33" s="3" t="s">
        <v>32</v>
      </c>
      <c r="C33" s="4">
        <v>5.5E-2</v>
      </c>
      <c r="E33" s="5">
        <v>29000</v>
      </c>
      <c r="F33" t="s">
        <v>6</v>
      </c>
      <c r="G33" s="6">
        <f t="shared" si="0"/>
        <v>34220</v>
      </c>
      <c r="H33" t="s">
        <v>7</v>
      </c>
      <c r="I33" s="6">
        <f t="shared" si="1"/>
        <v>1882.1</v>
      </c>
      <c r="J33" t="s">
        <v>8</v>
      </c>
    </row>
    <row r="34" spans="2:10">
      <c r="B34" s="3" t="s">
        <v>33</v>
      </c>
      <c r="C34" s="4">
        <v>5.7000000000000002E-2</v>
      </c>
      <c r="E34" s="5">
        <v>11000</v>
      </c>
      <c r="F34" t="s">
        <v>6</v>
      </c>
      <c r="G34" s="6">
        <f t="shared" si="0"/>
        <v>12980</v>
      </c>
      <c r="H34" t="s">
        <v>7</v>
      </c>
      <c r="I34" s="6">
        <f t="shared" si="1"/>
        <v>739.86</v>
      </c>
      <c r="J34" t="s">
        <v>8</v>
      </c>
    </row>
    <row r="35" spans="2:10">
      <c r="B35" s="3" t="s">
        <v>33</v>
      </c>
      <c r="C35" s="4">
        <v>5.1999999999999998E-2</v>
      </c>
      <c r="E35" s="5">
        <v>11000</v>
      </c>
      <c r="F35" t="s">
        <v>6</v>
      </c>
      <c r="G35" s="6">
        <f t="shared" si="0"/>
        <v>12980</v>
      </c>
      <c r="H35" t="s">
        <v>7</v>
      </c>
      <c r="I35" s="6">
        <f t="shared" si="1"/>
        <v>674.95999999999992</v>
      </c>
      <c r="J35" t="s">
        <v>8</v>
      </c>
    </row>
    <row r="36" spans="2:10">
      <c r="B36" s="3" t="s">
        <v>33</v>
      </c>
      <c r="C36" s="4">
        <v>0.09</v>
      </c>
      <c r="E36" s="5">
        <v>11000</v>
      </c>
      <c r="F36" t="s">
        <v>6</v>
      </c>
      <c r="G36" s="6">
        <f t="shared" si="0"/>
        <v>12980</v>
      </c>
      <c r="H36" t="s">
        <v>7</v>
      </c>
      <c r="I36" s="6">
        <f t="shared" si="1"/>
        <v>1168.2</v>
      </c>
      <c r="J36" t="s">
        <v>8</v>
      </c>
    </row>
    <row r="37" spans="2:10">
      <c r="B37" s="3" t="s">
        <v>34</v>
      </c>
      <c r="C37" s="4">
        <v>3.5000000000000003E-2</v>
      </c>
      <c r="E37" s="5">
        <v>25200</v>
      </c>
      <c r="F37" t="s">
        <v>6</v>
      </c>
      <c r="G37" s="6">
        <f t="shared" si="0"/>
        <v>29736</v>
      </c>
      <c r="H37" t="s">
        <v>7</v>
      </c>
      <c r="I37" s="6">
        <f t="shared" si="1"/>
        <v>1040.76</v>
      </c>
      <c r="J37" t="s">
        <v>8</v>
      </c>
    </row>
    <row r="38" spans="2:10">
      <c r="B38" s="3" t="s">
        <v>35</v>
      </c>
      <c r="C38" s="4">
        <v>0.17499999999999999</v>
      </c>
      <c r="E38" s="5">
        <v>8500</v>
      </c>
      <c r="F38" t="s">
        <v>6</v>
      </c>
      <c r="G38" s="6">
        <f t="shared" si="0"/>
        <v>10030</v>
      </c>
      <c r="H38" t="s">
        <v>7</v>
      </c>
      <c r="I38" s="6">
        <f t="shared" si="1"/>
        <v>1755.25</v>
      </c>
      <c r="J38" t="s">
        <v>8</v>
      </c>
    </row>
    <row r="39" spans="2:10">
      <c r="B39" s="3" t="s">
        <v>36</v>
      </c>
      <c r="C39" s="4">
        <v>0.02</v>
      </c>
      <c r="E39" s="5">
        <v>30000</v>
      </c>
      <c r="F39" t="s">
        <v>6</v>
      </c>
      <c r="G39" s="6">
        <f t="shared" si="0"/>
        <v>35400</v>
      </c>
      <c r="H39" t="s">
        <v>7</v>
      </c>
      <c r="I39" s="6">
        <f t="shared" si="1"/>
        <v>708</v>
      </c>
      <c r="J39" t="s">
        <v>8</v>
      </c>
    </row>
    <row r="40" spans="2:10">
      <c r="B40" s="3" t="s">
        <v>37</v>
      </c>
      <c r="C40" s="4">
        <v>1.4999999999999999E-2</v>
      </c>
      <c r="E40" s="5">
        <v>46500</v>
      </c>
      <c r="F40" t="s">
        <v>6</v>
      </c>
      <c r="G40" s="6">
        <f t="shared" si="0"/>
        <v>54870</v>
      </c>
      <c r="H40" t="s">
        <v>7</v>
      </c>
      <c r="I40" s="6">
        <f t="shared" si="1"/>
        <v>823.05</v>
      </c>
      <c r="J40" t="s">
        <v>8</v>
      </c>
    </row>
    <row r="41" spans="2:10">
      <c r="B41" s="3" t="s">
        <v>38</v>
      </c>
      <c r="C41" s="4">
        <v>1.4999999999999999E-2</v>
      </c>
      <c r="E41" s="5">
        <v>251343</v>
      </c>
      <c r="F41" t="s">
        <v>6</v>
      </c>
      <c r="G41" s="6">
        <f t="shared" si="0"/>
        <v>296584.74</v>
      </c>
      <c r="H41" t="s">
        <v>7</v>
      </c>
      <c r="I41" s="6">
        <f t="shared" si="1"/>
        <v>4448.7710999999999</v>
      </c>
      <c r="J41" t="s">
        <v>8</v>
      </c>
    </row>
    <row r="42" spans="2:10">
      <c r="B42" s="3" t="s">
        <v>39</v>
      </c>
      <c r="C42" s="4">
        <v>5.0000000000000001E-3</v>
      </c>
      <c r="E42" s="5">
        <v>321000</v>
      </c>
      <c r="F42" t="s">
        <v>6</v>
      </c>
      <c r="G42" s="6">
        <f t="shared" si="0"/>
        <v>378780</v>
      </c>
      <c r="H42" t="s">
        <v>7</v>
      </c>
      <c r="I42" s="6">
        <f t="shared" si="1"/>
        <v>1893.9</v>
      </c>
      <c r="J42" t="s">
        <v>8</v>
      </c>
    </row>
    <row r="43" spans="2:10">
      <c r="B43" s="3" t="s">
        <v>40</v>
      </c>
      <c r="C43" s="4">
        <v>1.0999999999999999E-2</v>
      </c>
      <c r="E43" s="5">
        <v>321000</v>
      </c>
      <c r="F43" t="s">
        <v>6</v>
      </c>
      <c r="G43" s="6">
        <f t="shared" si="0"/>
        <v>378780</v>
      </c>
      <c r="H43" t="s">
        <v>7</v>
      </c>
      <c r="I43" s="6">
        <f t="shared" si="1"/>
        <v>4166.58</v>
      </c>
      <c r="J43" t="s">
        <v>8</v>
      </c>
    </row>
    <row r="44" spans="2:10">
      <c r="B44" s="3" t="s">
        <v>41</v>
      </c>
      <c r="C44" s="4">
        <v>2.3E-2</v>
      </c>
      <c r="E44" s="5">
        <v>65500</v>
      </c>
      <c r="F44" t="s">
        <v>6</v>
      </c>
      <c r="G44" s="6">
        <f t="shared" si="0"/>
        <v>77290</v>
      </c>
      <c r="H44" t="s">
        <v>7</v>
      </c>
      <c r="I44" s="6">
        <f t="shared" si="1"/>
        <v>1777.67</v>
      </c>
      <c r="J44" t="s">
        <v>8</v>
      </c>
    </row>
    <row r="45" spans="2:10">
      <c r="B45" s="3" t="s">
        <v>42</v>
      </c>
      <c r="C45" s="4">
        <v>2E-3</v>
      </c>
      <c r="E45" s="5">
        <v>60000</v>
      </c>
      <c r="F45" t="s">
        <v>6</v>
      </c>
      <c r="G45" s="6">
        <f t="shared" si="0"/>
        <v>70800</v>
      </c>
      <c r="H45" t="s">
        <v>7</v>
      </c>
      <c r="I45" s="6">
        <f t="shared" si="1"/>
        <v>141.6</v>
      </c>
      <c r="J45" t="s">
        <v>8</v>
      </c>
    </row>
    <row r="46" spans="2:10">
      <c r="B46" s="3" t="s">
        <v>43</v>
      </c>
      <c r="C46" s="4">
        <v>0.02</v>
      </c>
      <c r="E46" s="5">
        <v>135000</v>
      </c>
      <c r="F46" t="s">
        <v>6</v>
      </c>
      <c r="G46" s="6">
        <f t="shared" si="0"/>
        <v>159300</v>
      </c>
      <c r="H46" t="s">
        <v>7</v>
      </c>
      <c r="I46" s="6">
        <f t="shared" si="1"/>
        <v>3186</v>
      </c>
      <c r="J46" t="s">
        <v>8</v>
      </c>
    </row>
    <row r="47" spans="2:10">
      <c r="B47" s="3" t="s">
        <v>44</v>
      </c>
      <c r="C47" s="4">
        <v>0.06</v>
      </c>
      <c r="E47" s="5">
        <v>90000</v>
      </c>
      <c r="F47" t="s">
        <v>6</v>
      </c>
      <c r="G47" s="6">
        <f t="shared" si="0"/>
        <v>106200</v>
      </c>
      <c r="H47" t="s">
        <v>7</v>
      </c>
      <c r="I47" s="6">
        <f t="shared" si="1"/>
        <v>6372</v>
      </c>
      <c r="J47" t="s">
        <v>8</v>
      </c>
    </row>
    <row r="48" spans="2:10">
      <c r="B48" s="3" t="s">
        <v>44</v>
      </c>
      <c r="C48" s="4">
        <v>0.17399999999999999</v>
      </c>
      <c r="E48" s="5">
        <v>90000</v>
      </c>
      <c r="F48" t="s">
        <v>6</v>
      </c>
      <c r="G48" s="6">
        <f t="shared" si="0"/>
        <v>106200</v>
      </c>
      <c r="H48" t="s">
        <v>7</v>
      </c>
      <c r="I48" s="6">
        <f t="shared" si="1"/>
        <v>18478.8</v>
      </c>
      <c r="J48" t="s">
        <v>8</v>
      </c>
    </row>
    <row r="49" spans="2:10">
      <c r="B49" s="3" t="s">
        <v>45</v>
      </c>
      <c r="C49" s="4">
        <v>0.01</v>
      </c>
      <c r="E49" s="5">
        <v>180000</v>
      </c>
      <c r="F49" t="s">
        <v>6</v>
      </c>
      <c r="G49" s="6">
        <f t="shared" si="0"/>
        <v>212400</v>
      </c>
      <c r="H49" t="s">
        <v>7</v>
      </c>
      <c r="I49" s="6">
        <f t="shared" si="1"/>
        <v>2124</v>
      </c>
      <c r="J49" t="s">
        <v>8</v>
      </c>
    </row>
    <row r="50" spans="2:10">
      <c r="B50" s="3" t="s">
        <v>46</v>
      </c>
      <c r="C50" s="4">
        <v>5.0000000000000001E-3</v>
      </c>
      <c r="E50" s="5">
        <v>1435972</v>
      </c>
      <c r="F50" t="s">
        <v>6</v>
      </c>
      <c r="G50" s="6">
        <f t="shared" si="0"/>
        <v>1694446.96</v>
      </c>
      <c r="H50" t="s">
        <v>7</v>
      </c>
      <c r="I50" s="6">
        <f t="shared" si="1"/>
        <v>8472.2348000000002</v>
      </c>
      <c r="J50" t="s">
        <v>8</v>
      </c>
    </row>
    <row r="51" spans="2:10">
      <c r="B51" s="3" t="s">
        <v>46</v>
      </c>
      <c r="C51" s="4">
        <v>5.0000000000000001E-3</v>
      </c>
      <c r="E51" s="5">
        <v>1435972</v>
      </c>
      <c r="F51" t="s">
        <v>6</v>
      </c>
      <c r="G51" s="6">
        <f t="shared" si="0"/>
        <v>1694446.96</v>
      </c>
      <c r="H51" t="s">
        <v>7</v>
      </c>
      <c r="I51" s="6">
        <f t="shared" si="1"/>
        <v>8472.2348000000002</v>
      </c>
      <c r="J51" t="s">
        <v>8</v>
      </c>
    </row>
    <row r="52" spans="2:10">
      <c r="B52" s="3" t="s">
        <v>46</v>
      </c>
      <c r="C52" s="4">
        <v>5.0000000000000001E-3</v>
      </c>
      <c r="E52" s="5">
        <v>1435972</v>
      </c>
      <c r="F52" t="s">
        <v>6</v>
      </c>
      <c r="G52" s="6">
        <f t="shared" si="0"/>
        <v>1694446.96</v>
      </c>
      <c r="H52" t="s">
        <v>7</v>
      </c>
      <c r="I52" s="6">
        <f t="shared" si="1"/>
        <v>8472.2348000000002</v>
      </c>
      <c r="J52" t="s">
        <v>8</v>
      </c>
    </row>
    <row r="53" spans="2:10">
      <c r="B53" s="3" t="s">
        <v>47</v>
      </c>
      <c r="C53" s="4">
        <v>2E-3</v>
      </c>
      <c r="E53" s="5">
        <v>1850000</v>
      </c>
      <c r="F53" t="s">
        <v>6</v>
      </c>
      <c r="G53" s="6">
        <f t="shared" si="0"/>
        <v>2183000</v>
      </c>
      <c r="H53" t="s">
        <v>7</v>
      </c>
      <c r="I53" s="6">
        <f t="shared" si="1"/>
        <v>4366</v>
      </c>
      <c r="J53" t="s">
        <v>8</v>
      </c>
    </row>
    <row r="54" spans="2:10">
      <c r="B54" s="3" t="s">
        <v>48</v>
      </c>
      <c r="C54" s="4">
        <v>2.9000000000000001E-2</v>
      </c>
      <c r="E54" s="5">
        <v>423620</v>
      </c>
      <c r="F54" t="s">
        <v>6</v>
      </c>
      <c r="G54" s="6">
        <f t="shared" si="0"/>
        <v>499871.6</v>
      </c>
      <c r="H54" t="s">
        <v>7</v>
      </c>
      <c r="I54" s="6">
        <f t="shared" si="1"/>
        <v>14496.276400000001</v>
      </c>
      <c r="J54" t="s">
        <v>8</v>
      </c>
    </row>
    <row r="55" spans="2:10">
      <c r="B55" s="3" t="s">
        <v>48</v>
      </c>
      <c r="C55" s="4">
        <v>5.0000000000000001E-3</v>
      </c>
      <c r="E55" s="5">
        <v>302000</v>
      </c>
      <c r="F55" t="s">
        <v>6</v>
      </c>
      <c r="G55" s="6">
        <f t="shared" si="0"/>
        <v>356360</v>
      </c>
      <c r="H55" t="s">
        <v>7</v>
      </c>
      <c r="I55" s="6">
        <f t="shared" si="1"/>
        <v>1781.8</v>
      </c>
      <c r="J55" t="s">
        <v>8</v>
      </c>
    </row>
    <row r="56" spans="2:10">
      <c r="B56" s="3" t="s">
        <v>49</v>
      </c>
      <c r="C56" s="4">
        <v>5.0000000000000001E-3</v>
      </c>
      <c r="E56" s="5">
        <v>770000</v>
      </c>
      <c r="F56" t="s">
        <v>6</v>
      </c>
      <c r="G56" s="6">
        <f t="shared" si="0"/>
        <v>908600</v>
      </c>
      <c r="H56" t="s">
        <v>7</v>
      </c>
      <c r="I56" s="6">
        <f t="shared" si="1"/>
        <v>4543</v>
      </c>
      <c r="J56" t="s">
        <v>8</v>
      </c>
    </row>
    <row r="57" spans="2:10">
      <c r="B57" s="3" t="s">
        <v>49</v>
      </c>
      <c r="C57" s="4">
        <v>6.0000000000000001E-3</v>
      </c>
      <c r="E57" s="5">
        <v>770000</v>
      </c>
      <c r="F57" t="s">
        <v>6</v>
      </c>
      <c r="G57" s="6">
        <f t="shared" si="0"/>
        <v>908600</v>
      </c>
      <c r="H57" t="s">
        <v>7</v>
      </c>
      <c r="I57" s="6">
        <f t="shared" si="1"/>
        <v>5451.6</v>
      </c>
      <c r="J57" t="s">
        <v>8</v>
      </c>
    </row>
    <row r="58" spans="2:10">
      <c r="B58" s="3" t="s">
        <v>50</v>
      </c>
      <c r="C58" s="4">
        <v>0.02</v>
      </c>
      <c r="E58" s="5">
        <v>65000</v>
      </c>
      <c r="F58" t="s">
        <v>6</v>
      </c>
      <c r="G58" s="6">
        <f t="shared" si="0"/>
        <v>76700</v>
      </c>
      <c r="H58" t="s">
        <v>7</v>
      </c>
      <c r="I58" s="6">
        <f t="shared" si="1"/>
        <v>1534</v>
      </c>
      <c r="J58" t="s">
        <v>8</v>
      </c>
    </row>
    <row r="59" spans="2:10">
      <c r="B59" s="3" t="s">
        <v>51</v>
      </c>
      <c r="C59" s="4">
        <v>0.1</v>
      </c>
      <c r="E59" s="5">
        <v>104000</v>
      </c>
      <c r="F59" t="s">
        <v>6</v>
      </c>
      <c r="G59" s="6">
        <f t="shared" si="0"/>
        <v>122720</v>
      </c>
      <c r="H59" t="s">
        <v>7</v>
      </c>
      <c r="I59" s="6">
        <f t="shared" si="1"/>
        <v>12272</v>
      </c>
      <c r="J59" t="s">
        <v>8</v>
      </c>
    </row>
    <row r="60" spans="2:10">
      <c r="B60" s="3" t="s">
        <v>52</v>
      </c>
      <c r="C60" s="4">
        <v>0.12</v>
      </c>
      <c r="E60" s="5">
        <v>189000</v>
      </c>
      <c r="F60" t="s">
        <v>6</v>
      </c>
      <c r="G60" s="6">
        <f t="shared" si="0"/>
        <v>223020</v>
      </c>
      <c r="H60" t="s">
        <v>7</v>
      </c>
      <c r="I60" s="6">
        <f t="shared" si="1"/>
        <v>26762.399999999998</v>
      </c>
      <c r="J60" t="s">
        <v>8</v>
      </c>
    </row>
    <row r="61" spans="2:10" ht="24.75">
      <c r="B61" s="3" t="s">
        <v>53</v>
      </c>
      <c r="C61" s="4">
        <v>1.4999999999999999E-2</v>
      </c>
      <c r="E61" s="5">
        <v>30000</v>
      </c>
      <c r="F61" t="s">
        <v>6</v>
      </c>
      <c r="G61" s="6">
        <f t="shared" si="0"/>
        <v>35400</v>
      </c>
      <c r="H61" t="s">
        <v>7</v>
      </c>
      <c r="I61" s="6">
        <f t="shared" si="1"/>
        <v>531</v>
      </c>
      <c r="J61" t="s">
        <v>8</v>
      </c>
    </row>
    <row r="62" spans="2:10">
      <c r="B62" s="3" t="s">
        <v>54</v>
      </c>
      <c r="C62" s="4">
        <v>1.9E-2</v>
      </c>
      <c r="E62" s="5">
        <v>90000</v>
      </c>
      <c r="F62" t="s">
        <v>6</v>
      </c>
      <c r="G62" s="6">
        <f t="shared" si="0"/>
        <v>106200</v>
      </c>
      <c r="H62" t="s">
        <v>7</v>
      </c>
      <c r="I62" s="6">
        <f t="shared" si="1"/>
        <v>2017.8</v>
      </c>
      <c r="J62" t="s">
        <v>8</v>
      </c>
    </row>
    <row r="63" spans="2:10">
      <c r="B63" s="3" t="s">
        <v>55</v>
      </c>
      <c r="C63" s="4">
        <v>0.02</v>
      </c>
      <c r="E63" s="5">
        <v>60000</v>
      </c>
      <c r="F63" t="s">
        <v>6</v>
      </c>
      <c r="G63" s="6">
        <f t="shared" si="0"/>
        <v>70800</v>
      </c>
      <c r="H63" t="s">
        <v>7</v>
      </c>
      <c r="I63" s="6">
        <f t="shared" si="1"/>
        <v>1416</v>
      </c>
      <c r="J63" t="s">
        <v>8</v>
      </c>
    </row>
    <row r="64" spans="2:10">
      <c r="B64" s="3" t="s">
        <v>56</v>
      </c>
      <c r="C64" s="4">
        <v>3.9E-2</v>
      </c>
      <c r="E64" s="5">
        <v>575000</v>
      </c>
      <c r="F64" t="s">
        <v>6</v>
      </c>
      <c r="G64" s="6">
        <f t="shared" si="0"/>
        <v>678500</v>
      </c>
      <c r="H64" t="s">
        <v>7</v>
      </c>
      <c r="I64" s="6">
        <f t="shared" si="1"/>
        <v>26461.5</v>
      </c>
      <c r="J64" t="s">
        <v>8</v>
      </c>
    </row>
    <row r="65" spans="2:10">
      <c r="B65" s="3" t="s">
        <v>57</v>
      </c>
      <c r="C65" s="4">
        <v>4.0000000000000001E-3</v>
      </c>
      <c r="E65" s="5">
        <v>772356</v>
      </c>
      <c r="F65" t="s">
        <v>6</v>
      </c>
      <c r="G65" s="6">
        <f t="shared" si="0"/>
        <v>911380.08</v>
      </c>
      <c r="H65" t="s">
        <v>7</v>
      </c>
      <c r="I65" s="6">
        <f t="shared" si="1"/>
        <v>3645.5203200000001</v>
      </c>
      <c r="J65" t="s">
        <v>8</v>
      </c>
    </row>
    <row r="66" spans="2:10">
      <c r="B66" s="3" t="s">
        <v>58</v>
      </c>
      <c r="C66" s="4">
        <v>3.9E-2</v>
      </c>
      <c r="E66" s="5">
        <v>24000</v>
      </c>
      <c r="F66" t="s">
        <v>6</v>
      </c>
      <c r="G66" s="6">
        <f t="shared" si="0"/>
        <v>28320</v>
      </c>
      <c r="H66" t="s">
        <v>7</v>
      </c>
      <c r="I66" s="6">
        <f t="shared" si="1"/>
        <v>1104.48</v>
      </c>
      <c r="J66" t="s">
        <v>8</v>
      </c>
    </row>
    <row r="67" spans="2:10">
      <c r="B67" s="3" t="s">
        <v>59</v>
      </c>
      <c r="C67" s="4">
        <v>5.0000000000000001E-3</v>
      </c>
      <c r="E67" s="5">
        <v>932307</v>
      </c>
      <c r="F67" t="s">
        <v>6</v>
      </c>
      <c r="G67" s="6">
        <f t="shared" si="0"/>
        <v>1100122.26</v>
      </c>
      <c r="H67" t="s">
        <v>7</v>
      </c>
      <c r="I67" s="6">
        <f t="shared" si="1"/>
        <v>5500.6113000000005</v>
      </c>
      <c r="J67" t="s">
        <v>8</v>
      </c>
    </row>
    <row r="68" spans="2:10">
      <c r="B68" s="3" t="s">
        <v>60</v>
      </c>
      <c r="C68" s="4">
        <v>7.0000000000000001E-3</v>
      </c>
      <c r="E68" s="5">
        <v>1100000</v>
      </c>
      <c r="F68" t="s">
        <v>6</v>
      </c>
      <c r="G68" s="6">
        <f t="shared" si="0"/>
        <v>1298000</v>
      </c>
      <c r="H68" t="s">
        <v>7</v>
      </c>
      <c r="I68" s="6">
        <f t="shared" si="1"/>
        <v>9086</v>
      </c>
      <c r="J68" t="s">
        <v>8</v>
      </c>
    </row>
    <row r="69" spans="2:10">
      <c r="B69" s="3" t="s">
        <v>61</v>
      </c>
      <c r="C69" s="4">
        <v>0.56000000000000005</v>
      </c>
      <c r="E69" s="7">
        <v>37173.32</v>
      </c>
      <c r="F69" t="s">
        <v>6</v>
      </c>
      <c r="G69" s="6">
        <f t="shared" si="0"/>
        <v>43864.517599999999</v>
      </c>
      <c r="H69" t="s">
        <v>7</v>
      </c>
      <c r="I69" s="6">
        <f t="shared" si="1"/>
        <v>24564.129856000003</v>
      </c>
      <c r="J69" t="s">
        <v>8</v>
      </c>
    </row>
    <row r="70" spans="2:10">
      <c r="B70" s="3" t="s">
        <v>61</v>
      </c>
      <c r="C70" s="8">
        <v>0.34</v>
      </c>
      <c r="E70" s="7">
        <v>37173.32</v>
      </c>
      <c r="F70" t="s">
        <v>6</v>
      </c>
      <c r="G70" s="6">
        <f t="shared" si="0"/>
        <v>43864.517599999999</v>
      </c>
      <c r="H70" t="s">
        <v>7</v>
      </c>
      <c r="I70" s="6">
        <f t="shared" si="1"/>
        <v>14913.935984000002</v>
      </c>
      <c r="J70" t="s">
        <v>8</v>
      </c>
    </row>
    <row r="71" spans="2:10">
      <c r="B71" s="3" t="s">
        <v>62</v>
      </c>
      <c r="C71" s="4">
        <v>4.7E-2</v>
      </c>
      <c r="E71" s="7">
        <v>51252.49</v>
      </c>
      <c r="F71" t="s">
        <v>6</v>
      </c>
      <c r="G71" s="6">
        <f t="shared" si="0"/>
        <v>60477.938199999997</v>
      </c>
      <c r="H71" t="s">
        <v>7</v>
      </c>
      <c r="I71" s="6">
        <f t="shared" si="1"/>
        <v>2842.4630953999999</v>
      </c>
      <c r="J71" t="s">
        <v>8</v>
      </c>
    </row>
    <row r="72" spans="2:10">
      <c r="B72" s="3" t="s">
        <v>63</v>
      </c>
      <c r="C72" s="4">
        <v>1.1100000000000001</v>
      </c>
      <c r="E72" s="7">
        <v>64615.01</v>
      </c>
      <c r="F72" t="s">
        <v>6</v>
      </c>
      <c r="G72" s="6">
        <f t="shared" ref="G72:G135" si="2">E72*1.18</f>
        <v>76245.711800000005</v>
      </c>
      <c r="H72" t="s">
        <v>7</v>
      </c>
      <c r="I72" s="6">
        <f t="shared" ref="I72:I135" si="3">C72*G72</f>
        <v>84632.740098000009</v>
      </c>
      <c r="J72" t="s">
        <v>8</v>
      </c>
    </row>
    <row r="73" spans="2:10">
      <c r="B73" s="3" t="s">
        <v>64</v>
      </c>
      <c r="C73" s="4">
        <v>0.25</v>
      </c>
      <c r="E73" s="7">
        <v>61475.34</v>
      </c>
      <c r="F73" t="s">
        <v>6</v>
      </c>
      <c r="G73" s="6">
        <f t="shared" si="2"/>
        <v>72540.901199999993</v>
      </c>
      <c r="H73" t="s">
        <v>7</v>
      </c>
      <c r="I73" s="6">
        <f t="shared" si="3"/>
        <v>18135.225299999998</v>
      </c>
      <c r="J73" t="s">
        <v>8</v>
      </c>
    </row>
    <row r="74" spans="2:10" ht="24.75">
      <c r="B74" s="3" t="s">
        <v>65</v>
      </c>
      <c r="C74" s="4">
        <v>0.2</v>
      </c>
      <c r="E74" s="7">
        <v>64615.01</v>
      </c>
      <c r="F74" t="s">
        <v>6</v>
      </c>
      <c r="G74" s="6">
        <f t="shared" si="2"/>
        <v>76245.711800000005</v>
      </c>
      <c r="H74" t="s">
        <v>7</v>
      </c>
      <c r="I74" s="6">
        <f t="shared" si="3"/>
        <v>15249.142360000002</v>
      </c>
      <c r="J74" t="s">
        <v>8</v>
      </c>
    </row>
    <row r="75" spans="2:10" ht="24.75">
      <c r="B75" s="3" t="s">
        <v>66</v>
      </c>
      <c r="C75" s="4">
        <v>0.19</v>
      </c>
      <c r="E75" s="7">
        <v>64615.01</v>
      </c>
      <c r="F75" t="s">
        <v>6</v>
      </c>
      <c r="G75" s="6">
        <f t="shared" si="2"/>
        <v>76245.711800000005</v>
      </c>
      <c r="H75" t="s">
        <v>7</v>
      </c>
      <c r="I75" s="6">
        <f t="shared" si="3"/>
        <v>14486.685242000001</v>
      </c>
      <c r="J75" t="s">
        <v>8</v>
      </c>
    </row>
    <row r="76" spans="2:10" ht="24.75">
      <c r="B76" s="3" t="s">
        <v>67</v>
      </c>
      <c r="C76" s="4">
        <v>1</v>
      </c>
      <c r="E76" s="9">
        <v>48644</v>
      </c>
      <c r="F76" t="s">
        <v>6</v>
      </c>
      <c r="G76" s="6">
        <f t="shared" si="2"/>
        <v>57399.92</v>
      </c>
      <c r="H76" t="s">
        <v>7</v>
      </c>
      <c r="I76" s="6">
        <f t="shared" si="3"/>
        <v>57399.92</v>
      </c>
      <c r="J76" t="s">
        <v>8</v>
      </c>
    </row>
    <row r="77" spans="2:10" ht="24.75">
      <c r="B77" s="3" t="s">
        <v>68</v>
      </c>
      <c r="C77" s="4">
        <v>2.4E-2</v>
      </c>
      <c r="E77" s="9">
        <v>63560</v>
      </c>
      <c r="F77" t="s">
        <v>6</v>
      </c>
      <c r="G77" s="6">
        <f t="shared" si="2"/>
        <v>75000.800000000003</v>
      </c>
      <c r="H77" t="s">
        <v>7</v>
      </c>
      <c r="I77" s="6">
        <f t="shared" si="3"/>
        <v>1800.0192000000002</v>
      </c>
      <c r="J77" t="s">
        <v>8</v>
      </c>
    </row>
    <row r="78" spans="2:10" ht="24.75">
      <c r="B78" s="3" t="s">
        <v>68</v>
      </c>
      <c r="C78" s="4">
        <v>0.89</v>
      </c>
      <c r="E78" s="9">
        <v>63560</v>
      </c>
      <c r="F78" t="s">
        <v>6</v>
      </c>
      <c r="G78" s="6">
        <f t="shared" si="2"/>
        <v>75000.800000000003</v>
      </c>
      <c r="H78" t="s">
        <v>7</v>
      </c>
      <c r="I78" s="6">
        <f t="shared" si="3"/>
        <v>66750.712</v>
      </c>
      <c r="J78" t="s">
        <v>8</v>
      </c>
    </row>
    <row r="79" spans="2:10" ht="24.75">
      <c r="B79" s="3" t="s">
        <v>69</v>
      </c>
      <c r="C79" s="4">
        <v>0.09</v>
      </c>
      <c r="E79" s="9">
        <v>59300</v>
      </c>
      <c r="F79" t="s">
        <v>6</v>
      </c>
      <c r="G79" s="6">
        <f t="shared" si="2"/>
        <v>69974</v>
      </c>
      <c r="H79" t="s">
        <v>7</v>
      </c>
      <c r="I79" s="6">
        <f t="shared" si="3"/>
        <v>6297.66</v>
      </c>
      <c r="J79" t="s">
        <v>8</v>
      </c>
    </row>
    <row r="80" spans="2:10" ht="24.75">
      <c r="B80" s="3" t="s">
        <v>70</v>
      </c>
      <c r="C80" s="4">
        <v>1.2999999999999999E-2</v>
      </c>
      <c r="E80" s="9">
        <v>62300</v>
      </c>
      <c r="F80" t="s">
        <v>6</v>
      </c>
      <c r="G80" s="6">
        <f t="shared" si="2"/>
        <v>73514</v>
      </c>
      <c r="H80" t="s">
        <v>7</v>
      </c>
      <c r="I80" s="6">
        <f t="shared" si="3"/>
        <v>955.6819999999999</v>
      </c>
      <c r="J80" t="s">
        <v>8</v>
      </c>
    </row>
    <row r="81" spans="2:10">
      <c r="B81" s="3" t="s">
        <v>71</v>
      </c>
      <c r="C81" s="4">
        <v>0.05</v>
      </c>
      <c r="E81" s="9">
        <v>11000</v>
      </c>
      <c r="F81" t="s">
        <v>6</v>
      </c>
      <c r="G81" s="6">
        <f t="shared" si="2"/>
        <v>12980</v>
      </c>
      <c r="H81" t="s">
        <v>7</v>
      </c>
      <c r="I81" s="6">
        <f t="shared" si="3"/>
        <v>649</v>
      </c>
      <c r="J81" t="s">
        <v>8</v>
      </c>
    </row>
    <row r="82" spans="2:10">
      <c r="B82" s="3" t="s">
        <v>71</v>
      </c>
      <c r="C82" s="4">
        <v>5.6000000000000001E-2</v>
      </c>
      <c r="E82" s="9">
        <v>11000</v>
      </c>
      <c r="F82" t="s">
        <v>6</v>
      </c>
      <c r="G82" s="6">
        <f t="shared" si="2"/>
        <v>12980</v>
      </c>
      <c r="H82" t="s">
        <v>7</v>
      </c>
      <c r="I82" s="6">
        <f t="shared" si="3"/>
        <v>726.88</v>
      </c>
      <c r="J82" t="s">
        <v>8</v>
      </c>
    </row>
    <row r="83" spans="2:10">
      <c r="B83" s="3" t="s">
        <v>72</v>
      </c>
      <c r="C83" s="4">
        <v>0.753</v>
      </c>
      <c r="E83" s="9">
        <v>25000</v>
      </c>
      <c r="F83" t="s">
        <v>6</v>
      </c>
      <c r="G83" s="6">
        <f t="shared" si="2"/>
        <v>29500</v>
      </c>
      <c r="H83" t="s">
        <v>7</v>
      </c>
      <c r="I83" s="6">
        <f t="shared" si="3"/>
        <v>22213.5</v>
      </c>
      <c r="J83" t="s">
        <v>8</v>
      </c>
    </row>
    <row r="84" spans="2:10">
      <c r="B84" s="3" t="s">
        <v>73</v>
      </c>
      <c r="C84" s="4">
        <v>1.2E-2</v>
      </c>
      <c r="E84" s="9">
        <v>16000</v>
      </c>
      <c r="F84" t="s">
        <v>6</v>
      </c>
      <c r="G84" s="6">
        <f t="shared" si="2"/>
        <v>18880</v>
      </c>
      <c r="H84" t="s">
        <v>7</v>
      </c>
      <c r="I84" s="6">
        <f t="shared" si="3"/>
        <v>226.56</v>
      </c>
      <c r="J84" t="s">
        <v>8</v>
      </c>
    </row>
    <row r="85" spans="2:10">
      <c r="B85" s="3" t="s">
        <v>73</v>
      </c>
      <c r="C85" s="4">
        <v>3.6999999999999998E-2</v>
      </c>
      <c r="E85" s="9">
        <v>16000</v>
      </c>
      <c r="F85" t="s">
        <v>6</v>
      </c>
      <c r="G85" s="6">
        <f t="shared" si="2"/>
        <v>18880</v>
      </c>
      <c r="H85" t="s">
        <v>7</v>
      </c>
      <c r="I85" s="6">
        <f t="shared" si="3"/>
        <v>698.56</v>
      </c>
      <c r="J85" t="s">
        <v>8</v>
      </c>
    </row>
    <row r="86" spans="2:10">
      <c r="B86" s="3" t="s">
        <v>73</v>
      </c>
      <c r="C86" s="4">
        <v>0.23</v>
      </c>
      <c r="E86" s="9">
        <v>16000</v>
      </c>
      <c r="F86" t="s">
        <v>6</v>
      </c>
      <c r="G86" s="6">
        <f t="shared" si="2"/>
        <v>18880</v>
      </c>
      <c r="H86" t="s">
        <v>7</v>
      </c>
      <c r="I86" s="6">
        <f t="shared" si="3"/>
        <v>4342.4000000000005</v>
      </c>
      <c r="J86" t="s">
        <v>8</v>
      </c>
    </row>
    <row r="87" spans="2:10">
      <c r="B87" s="3" t="s">
        <v>74</v>
      </c>
      <c r="C87" s="4">
        <v>1.0999999999999999E-2</v>
      </c>
      <c r="E87" s="9">
        <v>110000</v>
      </c>
      <c r="F87" t="s">
        <v>6</v>
      </c>
      <c r="G87" s="6">
        <f t="shared" si="2"/>
        <v>129800</v>
      </c>
      <c r="H87" t="s">
        <v>7</v>
      </c>
      <c r="I87" s="6">
        <f t="shared" si="3"/>
        <v>1427.8</v>
      </c>
      <c r="J87" t="s">
        <v>8</v>
      </c>
    </row>
    <row r="88" spans="2:10">
      <c r="B88" s="3" t="s">
        <v>75</v>
      </c>
      <c r="C88" s="4">
        <v>0.47</v>
      </c>
      <c r="E88" s="9">
        <v>120000</v>
      </c>
      <c r="F88" t="s">
        <v>6</v>
      </c>
      <c r="G88" s="6">
        <f t="shared" si="2"/>
        <v>141600</v>
      </c>
      <c r="H88" t="s">
        <v>7</v>
      </c>
      <c r="I88" s="6">
        <f t="shared" si="3"/>
        <v>66552</v>
      </c>
      <c r="J88" t="s">
        <v>8</v>
      </c>
    </row>
    <row r="89" spans="2:10">
      <c r="B89" s="3" t="s">
        <v>76</v>
      </c>
      <c r="C89" s="4">
        <v>2.4E-2</v>
      </c>
      <c r="E89" s="9">
        <v>725000</v>
      </c>
      <c r="F89" t="s">
        <v>6</v>
      </c>
      <c r="G89" s="6">
        <f t="shared" si="2"/>
        <v>855500</v>
      </c>
      <c r="H89" t="s">
        <v>7</v>
      </c>
      <c r="I89" s="6">
        <f t="shared" si="3"/>
        <v>20532</v>
      </c>
      <c r="J89" t="s">
        <v>8</v>
      </c>
    </row>
    <row r="90" spans="2:10" ht="24.75">
      <c r="B90" s="3" t="s">
        <v>77</v>
      </c>
      <c r="C90" s="4">
        <v>0.1</v>
      </c>
      <c r="E90" s="9">
        <v>22200</v>
      </c>
      <c r="F90" t="s">
        <v>6</v>
      </c>
      <c r="G90" s="6">
        <f t="shared" si="2"/>
        <v>26196</v>
      </c>
      <c r="H90" t="s">
        <v>7</v>
      </c>
      <c r="I90" s="6">
        <f t="shared" si="3"/>
        <v>2619.6000000000004</v>
      </c>
      <c r="J90" t="s">
        <v>8</v>
      </c>
    </row>
    <row r="91" spans="2:10" ht="24.75">
      <c r="B91" s="3" t="s">
        <v>78</v>
      </c>
      <c r="C91" s="4">
        <v>0.39900000000000002</v>
      </c>
      <c r="E91" s="9">
        <v>27300</v>
      </c>
      <c r="F91" t="s">
        <v>6</v>
      </c>
      <c r="G91" s="6">
        <f t="shared" si="2"/>
        <v>32214</v>
      </c>
      <c r="H91" t="s">
        <v>7</v>
      </c>
      <c r="I91" s="6">
        <f t="shared" si="3"/>
        <v>12853.386</v>
      </c>
      <c r="J91" t="s">
        <v>8</v>
      </c>
    </row>
    <row r="92" spans="2:10" ht="24.75">
      <c r="B92" s="3" t="s">
        <v>79</v>
      </c>
      <c r="C92" s="4">
        <v>0.15</v>
      </c>
      <c r="E92" s="9">
        <v>38600</v>
      </c>
      <c r="F92" t="s">
        <v>6</v>
      </c>
      <c r="G92" s="6">
        <f t="shared" si="2"/>
        <v>45548</v>
      </c>
      <c r="H92" t="s">
        <v>7</v>
      </c>
      <c r="I92" s="6">
        <f t="shared" si="3"/>
        <v>6832.2</v>
      </c>
      <c r="J92" t="s">
        <v>8</v>
      </c>
    </row>
    <row r="93" spans="2:10" ht="24.75">
      <c r="B93" s="3" t="s">
        <v>80</v>
      </c>
      <c r="C93" s="4">
        <v>0.26</v>
      </c>
      <c r="E93" s="9">
        <v>38600</v>
      </c>
      <c r="F93" t="s">
        <v>6</v>
      </c>
      <c r="G93" s="6">
        <f t="shared" si="2"/>
        <v>45548</v>
      </c>
      <c r="H93" t="s">
        <v>7</v>
      </c>
      <c r="I93" s="6">
        <f t="shared" si="3"/>
        <v>11842.48</v>
      </c>
      <c r="J93" t="s">
        <v>8</v>
      </c>
    </row>
    <row r="94" spans="2:10" ht="24.75">
      <c r="B94" s="3" t="s">
        <v>81</v>
      </c>
      <c r="C94" s="4">
        <v>7.4999999999999997E-2</v>
      </c>
      <c r="E94" s="9">
        <v>209300</v>
      </c>
      <c r="F94" t="s">
        <v>6</v>
      </c>
      <c r="G94" s="6">
        <f t="shared" si="2"/>
        <v>246974</v>
      </c>
      <c r="H94" t="s">
        <v>7</v>
      </c>
      <c r="I94" s="6">
        <f t="shared" si="3"/>
        <v>18523.05</v>
      </c>
      <c r="J94" t="s">
        <v>8</v>
      </c>
    </row>
    <row r="95" spans="2:10" ht="24.75">
      <c r="B95" s="3" t="s">
        <v>82</v>
      </c>
      <c r="C95" s="4">
        <v>4.8000000000000001E-2</v>
      </c>
      <c r="E95" s="9">
        <v>54300</v>
      </c>
      <c r="F95" t="s">
        <v>6</v>
      </c>
      <c r="G95" s="6">
        <f t="shared" si="2"/>
        <v>64074</v>
      </c>
      <c r="H95" t="s">
        <v>7</v>
      </c>
      <c r="I95" s="6">
        <f t="shared" si="3"/>
        <v>3075.5520000000001</v>
      </c>
      <c r="J95" t="s">
        <v>8</v>
      </c>
    </row>
    <row r="96" spans="2:10" ht="24.75">
      <c r="B96" s="3" t="s">
        <v>82</v>
      </c>
      <c r="C96" s="4">
        <v>0.25</v>
      </c>
      <c r="E96" s="9">
        <v>54300</v>
      </c>
      <c r="F96" t="s">
        <v>6</v>
      </c>
      <c r="G96" s="6">
        <f t="shared" si="2"/>
        <v>64074</v>
      </c>
      <c r="H96" t="s">
        <v>7</v>
      </c>
      <c r="I96" s="6">
        <f t="shared" si="3"/>
        <v>16018.5</v>
      </c>
      <c r="J96" t="s">
        <v>8</v>
      </c>
    </row>
    <row r="97" spans="2:10">
      <c r="B97" s="3" t="s">
        <v>83</v>
      </c>
      <c r="C97" s="4">
        <v>0.107</v>
      </c>
      <c r="E97" s="9">
        <v>60000</v>
      </c>
      <c r="F97" t="s">
        <v>6</v>
      </c>
      <c r="G97" s="6">
        <f t="shared" si="2"/>
        <v>70800</v>
      </c>
      <c r="H97" t="s">
        <v>7</v>
      </c>
      <c r="I97" s="6">
        <f t="shared" si="3"/>
        <v>7575.5999999999995</v>
      </c>
      <c r="J97" t="s">
        <v>8</v>
      </c>
    </row>
    <row r="98" spans="2:10">
      <c r="B98" s="3" t="s">
        <v>84</v>
      </c>
      <c r="C98" s="4">
        <v>3.9E-2</v>
      </c>
      <c r="E98" s="9">
        <v>250000</v>
      </c>
      <c r="F98" t="s">
        <v>6</v>
      </c>
      <c r="G98" s="6">
        <f t="shared" si="2"/>
        <v>295000</v>
      </c>
      <c r="H98" t="s">
        <v>7</v>
      </c>
      <c r="I98" s="6">
        <f t="shared" si="3"/>
        <v>11505</v>
      </c>
      <c r="J98" t="s">
        <v>8</v>
      </c>
    </row>
    <row r="99" spans="2:10">
      <c r="B99" s="3" t="s">
        <v>85</v>
      </c>
      <c r="C99" s="4">
        <v>0.06</v>
      </c>
      <c r="E99" s="9">
        <v>19500</v>
      </c>
      <c r="F99" t="s">
        <v>6</v>
      </c>
      <c r="G99" s="6">
        <f t="shared" si="2"/>
        <v>23010</v>
      </c>
      <c r="H99" t="s">
        <v>7</v>
      </c>
      <c r="I99" s="6">
        <f t="shared" si="3"/>
        <v>1380.6</v>
      </c>
      <c r="J99" t="s">
        <v>8</v>
      </c>
    </row>
    <row r="100" spans="2:10">
      <c r="B100" s="3" t="s">
        <v>86</v>
      </c>
      <c r="C100" s="4">
        <v>3.5000000000000003E-2</v>
      </c>
      <c r="E100" s="9">
        <v>22000</v>
      </c>
      <c r="F100" t="s">
        <v>6</v>
      </c>
      <c r="G100" s="6">
        <f t="shared" si="2"/>
        <v>25960</v>
      </c>
      <c r="H100" t="s">
        <v>7</v>
      </c>
      <c r="I100" s="6">
        <f t="shared" si="3"/>
        <v>908.60000000000014</v>
      </c>
      <c r="J100" t="s">
        <v>8</v>
      </c>
    </row>
    <row r="101" spans="2:10">
      <c r="B101" s="3" t="s">
        <v>87</v>
      </c>
      <c r="C101" s="4">
        <v>6.7000000000000004E-2</v>
      </c>
      <c r="E101" s="9">
        <v>29000</v>
      </c>
      <c r="F101" t="s">
        <v>6</v>
      </c>
      <c r="G101" s="6">
        <f t="shared" si="2"/>
        <v>34220</v>
      </c>
      <c r="H101" t="s">
        <v>7</v>
      </c>
      <c r="I101" s="6">
        <f t="shared" si="3"/>
        <v>2292.7400000000002</v>
      </c>
      <c r="J101" t="s">
        <v>8</v>
      </c>
    </row>
    <row r="102" spans="2:10" ht="24.75">
      <c r="B102" s="3" t="s">
        <v>88</v>
      </c>
      <c r="C102" s="4">
        <v>7.4999999999999997E-2</v>
      </c>
      <c r="E102" s="9">
        <v>29600</v>
      </c>
      <c r="F102" t="s">
        <v>6</v>
      </c>
      <c r="G102" s="6">
        <f t="shared" si="2"/>
        <v>34928</v>
      </c>
      <c r="H102" t="s">
        <v>7</v>
      </c>
      <c r="I102" s="6">
        <f t="shared" si="3"/>
        <v>2619.6</v>
      </c>
      <c r="J102" t="s">
        <v>8</v>
      </c>
    </row>
    <row r="103" spans="2:10">
      <c r="B103" s="3" t="s">
        <v>89</v>
      </c>
      <c r="C103" s="4">
        <v>0.03</v>
      </c>
      <c r="E103" s="9">
        <v>60000</v>
      </c>
      <c r="F103" t="s">
        <v>6</v>
      </c>
      <c r="G103" s="6">
        <f t="shared" si="2"/>
        <v>70800</v>
      </c>
      <c r="H103" t="s">
        <v>7</v>
      </c>
      <c r="I103" s="6">
        <f t="shared" si="3"/>
        <v>2124</v>
      </c>
      <c r="J103" t="s">
        <v>8</v>
      </c>
    </row>
    <row r="104" spans="2:10">
      <c r="B104" s="3" t="s">
        <v>90</v>
      </c>
      <c r="C104" s="4">
        <v>0.01</v>
      </c>
      <c r="E104" s="9">
        <v>99580</v>
      </c>
      <c r="F104" t="s">
        <v>6</v>
      </c>
      <c r="G104" s="6">
        <f t="shared" si="2"/>
        <v>117504.4</v>
      </c>
      <c r="H104" t="s">
        <v>7</v>
      </c>
      <c r="I104" s="6">
        <f t="shared" si="3"/>
        <v>1175.0439999999999</v>
      </c>
      <c r="J104" t="s">
        <v>8</v>
      </c>
    </row>
    <row r="105" spans="2:10">
      <c r="B105" s="3" t="s">
        <v>91</v>
      </c>
      <c r="C105" s="4">
        <v>2.5999999999999999E-2</v>
      </c>
      <c r="E105" s="9">
        <v>64000</v>
      </c>
      <c r="F105" t="s">
        <v>6</v>
      </c>
      <c r="G105" s="6">
        <f t="shared" si="2"/>
        <v>75520</v>
      </c>
      <c r="H105" t="s">
        <v>7</v>
      </c>
      <c r="I105" s="6">
        <f t="shared" si="3"/>
        <v>1963.52</v>
      </c>
      <c r="J105" t="s">
        <v>8</v>
      </c>
    </row>
    <row r="106" spans="2:10">
      <c r="B106" s="3" t="s">
        <v>92</v>
      </c>
      <c r="C106" s="4">
        <v>1.9E-2</v>
      </c>
      <c r="E106" s="9">
        <v>23000</v>
      </c>
      <c r="F106" t="s">
        <v>6</v>
      </c>
      <c r="G106" s="6">
        <f t="shared" si="2"/>
        <v>27140</v>
      </c>
      <c r="H106" t="s">
        <v>7</v>
      </c>
      <c r="I106" s="6">
        <f t="shared" si="3"/>
        <v>515.66</v>
      </c>
      <c r="J106" t="s">
        <v>8</v>
      </c>
    </row>
    <row r="107" spans="2:10">
      <c r="B107" s="3" t="s">
        <v>93</v>
      </c>
      <c r="C107" s="4">
        <v>1.0999999999999999E-2</v>
      </c>
      <c r="E107" s="9">
        <v>56000</v>
      </c>
      <c r="F107" t="s">
        <v>6</v>
      </c>
      <c r="G107" s="6">
        <f t="shared" si="2"/>
        <v>66080</v>
      </c>
      <c r="H107" t="s">
        <v>7</v>
      </c>
      <c r="I107" s="6">
        <f t="shared" si="3"/>
        <v>726.88</v>
      </c>
      <c r="J107" t="s">
        <v>8</v>
      </c>
    </row>
    <row r="108" spans="2:10">
      <c r="B108" s="3" t="s">
        <v>94</v>
      </c>
      <c r="C108" s="4">
        <v>3.2000000000000001E-2</v>
      </c>
      <c r="E108" s="9">
        <v>13500</v>
      </c>
      <c r="F108" t="s">
        <v>6</v>
      </c>
      <c r="G108" s="6">
        <f t="shared" si="2"/>
        <v>15930</v>
      </c>
      <c r="H108" t="s">
        <v>7</v>
      </c>
      <c r="I108" s="6">
        <f t="shared" si="3"/>
        <v>509.76</v>
      </c>
      <c r="J108" t="s">
        <v>8</v>
      </c>
    </row>
    <row r="109" spans="2:10">
      <c r="B109" s="3" t="s">
        <v>94</v>
      </c>
      <c r="C109" s="4">
        <v>0.11799999999999999</v>
      </c>
      <c r="E109" s="9">
        <v>13500</v>
      </c>
      <c r="F109" t="s">
        <v>6</v>
      </c>
      <c r="G109" s="6">
        <f t="shared" si="2"/>
        <v>15930</v>
      </c>
      <c r="H109" t="s">
        <v>7</v>
      </c>
      <c r="I109" s="6">
        <f t="shared" si="3"/>
        <v>1879.74</v>
      </c>
      <c r="J109" t="s">
        <v>8</v>
      </c>
    </row>
    <row r="110" spans="2:10">
      <c r="B110" s="3" t="s">
        <v>95</v>
      </c>
      <c r="C110" s="4">
        <v>1.6E-2</v>
      </c>
      <c r="E110" s="9">
        <v>14000</v>
      </c>
      <c r="F110" t="s">
        <v>6</v>
      </c>
      <c r="G110" s="6">
        <f t="shared" si="2"/>
        <v>16520</v>
      </c>
      <c r="H110" t="s">
        <v>7</v>
      </c>
      <c r="I110" s="6">
        <f t="shared" si="3"/>
        <v>264.32</v>
      </c>
      <c r="J110" t="s">
        <v>8</v>
      </c>
    </row>
    <row r="111" spans="2:10">
      <c r="B111" s="3" t="s">
        <v>96</v>
      </c>
      <c r="C111" s="4">
        <v>0.01</v>
      </c>
      <c r="E111" s="9">
        <v>14000</v>
      </c>
      <c r="F111" t="s">
        <v>6</v>
      </c>
      <c r="G111" s="6">
        <f t="shared" si="2"/>
        <v>16520</v>
      </c>
      <c r="H111" t="s">
        <v>7</v>
      </c>
      <c r="I111" s="6">
        <f t="shared" si="3"/>
        <v>165.20000000000002</v>
      </c>
      <c r="J111" t="s">
        <v>8</v>
      </c>
    </row>
    <row r="112" spans="2:10">
      <c r="B112" s="3" t="s">
        <v>97</v>
      </c>
      <c r="C112" s="4">
        <v>0.05</v>
      </c>
      <c r="E112" s="9">
        <v>35400</v>
      </c>
      <c r="F112" t="s">
        <v>6</v>
      </c>
      <c r="G112" s="6">
        <f t="shared" si="2"/>
        <v>41772</v>
      </c>
      <c r="H112" t="s">
        <v>7</v>
      </c>
      <c r="I112" s="6">
        <f t="shared" si="3"/>
        <v>2088.6</v>
      </c>
      <c r="J112" t="s">
        <v>8</v>
      </c>
    </row>
    <row r="113" spans="2:10">
      <c r="B113" s="3" t="s">
        <v>98</v>
      </c>
      <c r="C113" s="4">
        <v>5.0000000000000001E-3</v>
      </c>
      <c r="E113" s="9">
        <v>130000</v>
      </c>
      <c r="F113" t="s">
        <v>6</v>
      </c>
      <c r="G113" s="6">
        <f t="shared" si="2"/>
        <v>153400</v>
      </c>
      <c r="H113" t="s">
        <v>7</v>
      </c>
      <c r="I113" s="6">
        <f t="shared" si="3"/>
        <v>767</v>
      </c>
      <c r="J113" t="s">
        <v>8</v>
      </c>
    </row>
    <row r="114" spans="2:10">
      <c r="B114" s="3" t="s">
        <v>99</v>
      </c>
      <c r="C114" s="4">
        <v>0.05</v>
      </c>
      <c r="E114" s="9">
        <v>30000</v>
      </c>
      <c r="F114" t="s">
        <v>6</v>
      </c>
      <c r="G114" s="6">
        <f t="shared" si="2"/>
        <v>35400</v>
      </c>
      <c r="H114" t="s">
        <v>7</v>
      </c>
      <c r="I114" s="6">
        <f t="shared" si="3"/>
        <v>1770</v>
      </c>
      <c r="J114" t="s">
        <v>8</v>
      </c>
    </row>
    <row r="115" spans="2:10">
      <c r="B115" s="3" t="s">
        <v>100</v>
      </c>
      <c r="C115" s="4">
        <v>0.05</v>
      </c>
      <c r="E115" s="9">
        <v>16000</v>
      </c>
      <c r="F115" t="s">
        <v>6</v>
      </c>
      <c r="G115" s="6">
        <f t="shared" si="2"/>
        <v>18880</v>
      </c>
      <c r="H115" t="s">
        <v>7</v>
      </c>
      <c r="I115" s="6">
        <f t="shared" si="3"/>
        <v>944</v>
      </c>
      <c r="J115" t="s">
        <v>8</v>
      </c>
    </row>
    <row r="116" spans="2:10">
      <c r="B116" s="3" t="s">
        <v>101</v>
      </c>
      <c r="C116" s="4">
        <v>1.4999999999999999E-2</v>
      </c>
      <c r="E116" s="9">
        <v>30500</v>
      </c>
      <c r="F116" t="s">
        <v>6</v>
      </c>
      <c r="G116" s="6">
        <f t="shared" si="2"/>
        <v>35990</v>
      </c>
      <c r="H116" t="s">
        <v>7</v>
      </c>
      <c r="I116" s="6">
        <f t="shared" si="3"/>
        <v>539.85</v>
      </c>
      <c r="J116" t="s">
        <v>8</v>
      </c>
    </row>
    <row r="117" spans="2:10">
      <c r="B117" s="8" t="s">
        <v>102</v>
      </c>
      <c r="C117" s="4">
        <v>0.192</v>
      </c>
      <c r="E117" s="9">
        <v>104600</v>
      </c>
      <c r="F117" t="s">
        <v>6</v>
      </c>
      <c r="G117" s="6">
        <f t="shared" si="2"/>
        <v>123428</v>
      </c>
      <c r="H117" t="s">
        <v>7</v>
      </c>
      <c r="I117" s="6">
        <f t="shared" si="3"/>
        <v>23698.175999999999</v>
      </c>
      <c r="J117" t="s">
        <v>8</v>
      </c>
    </row>
    <row r="118" spans="2:10">
      <c r="B118" s="3" t="s">
        <v>103</v>
      </c>
      <c r="C118" s="4">
        <v>0.01</v>
      </c>
      <c r="E118" s="9">
        <v>26830</v>
      </c>
      <c r="F118" t="s">
        <v>6</v>
      </c>
      <c r="G118" s="6">
        <f t="shared" si="2"/>
        <v>31659.399999999998</v>
      </c>
      <c r="H118" t="s">
        <v>7</v>
      </c>
      <c r="I118" s="6">
        <f t="shared" si="3"/>
        <v>316.59399999999999</v>
      </c>
      <c r="J118" t="s">
        <v>8</v>
      </c>
    </row>
    <row r="119" spans="2:10">
      <c r="B119" s="3" t="s">
        <v>104</v>
      </c>
      <c r="C119" s="4">
        <v>7.0000000000000001E-3</v>
      </c>
      <c r="E119" s="9">
        <v>26000</v>
      </c>
      <c r="F119" t="s">
        <v>6</v>
      </c>
      <c r="G119" s="6">
        <f t="shared" si="2"/>
        <v>30680</v>
      </c>
      <c r="H119" t="s">
        <v>7</v>
      </c>
      <c r="I119" s="6">
        <f t="shared" si="3"/>
        <v>214.76</v>
      </c>
      <c r="J119" t="s">
        <v>8</v>
      </c>
    </row>
    <row r="120" spans="2:10">
      <c r="B120" s="3" t="s">
        <v>105</v>
      </c>
      <c r="C120" s="4">
        <v>1.7000000000000001E-2</v>
      </c>
      <c r="E120" s="9">
        <v>45000</v>
      </c>
      <c r="F120" t="s">
        <v>6</v>
      </c>
      <c r="G120" s="6">
        <f t="shared" si="2"/>
        <v>53100</v>
      </c>
      <c r="H120" t="s">
        <v>7</v>
      </c>
      <c r="I120" s="6">
        <f t="shared" si="3"/>
        <v>902.7</v>
      </c>
      <c r="J120" t="s">
        <v>8</v>
      </c>
    </row>
    <row r="121" spans="2:10">
      <c r="B121" s="3" t="s">
        <v>106</v>
      </c>
      <c r="C121" s="4">
        <v>8.5000000000000006E-2</v>
      </c>
      <c r="E121" s="9">
        <v>11500</v>
      </c>
      <c r="F121" t="s">
        <v>6</v>
      </c>
      <c r="G121" s="6">
        <f t="shared" si="2"/>
        <v>13570</v>
      </c>
      <c r="H121" t="s">
        <v>7</v>
      </c>
      <c r="I121" s="6">
        <f t="shared" si="3"/>
        <v>1153.45</v>
      </c>
      <c r="J121" t="s">
        <v>8</v>
      </c>
    </row>
    <row r="122" spans="2:10">
      <c r="B122" s="3" t="s">
        <v>107</v>
      </c>
      <c r="C122" s="4">
        <v>5.8999999999999997E-2</v>
      </c>
      <c r="E122" s="9">
        <v>18000</v>
      </c>
      <c r="F122" t="s">
        <v>6</v>
      </c>
      <c r="G122" s="6">
        <f t="shared" si="2"/>
        <v>21240</v>
      </c>
      <c r="H122" t="s">
        <v>7</v>
      </c>
      <c r="I122" s="6">
        <f t="shared" si="3"/>
        <v>1253.1599999999999</v>
      </c>
      <c r="J122" t="s">
        <v>8</v>
      </c>
    </row>
    <row r="123" spans="2:10" ht="24.75">
      <c r="B123" s="3" t="s">
        <v>108</v>
      </c>
      <c r="C123" s="4">
        <v>6.0000000000000001E-3</v>
      </c>
      <c r="E123" s="9">
        <v>102500</v>
      </c>
      <c r="F123" t="s">
        <v>6</v>
      </c>
      <c r="G123" s="6">
        <f t="shared" si="2"/>
        <v>120950</v>
      </c>
      <c r="H123" t="s">
        <v>7</v>
      </c>
      <c r="I123" s="6">
        <f t="shared" si="3"/>
        <v>725.7</v>
      </c>
      <c r="J123" t="s">
        <v>8</v>
      </c>
    </row>
    <row r="124" spans="2:10" ht="24.75">
      <c r="B124" s="3" t="s">
        <v>109</v>
      </c>
      <c r="C124" s="4">
        <v>1.6E-2</v>
      </c>
      <c r="E124" s="9">
        <v>143500</v>
      </c>
      <c r="F124" t="s">
        <v>6</v>
      </c>
      <c r="G124" s="6">
        <f t="shared" si="2"/>
        <v>169330</v>
      </c>
      <c r="H124" t="s">
        <v>7</v>
      </c>
      <c r="I124" s="6">
        <f t="shared" si="3"/>
        <v>2709.28</v>
      </c>
      <c r="J124" t="s">
        <v>8</v>
      </c>
    </row>
    <row r="125" spans="2:10" ht="24.75">
      <c r="B125" s="3" t="s">
        <v>110</v>
      </c>
      <c r="C125" s="4">
        <v>1.23</v>
      </c>
      <c r="E125" s="9">
        <v>83100</v>
      </c>
      <c r="F125" t="s">
        <v>6</v>
      </c>
      <c r="G125" s="6">
        <f t="shared" si="2"/>
        <v>98058</v>
      </c>
      <c r="H125" t="s">
        <v>7</v>
      </c>
      <c r="I125" s="6">
        <f t="shared" si="3"/>
        <v>120611.34</v>
      </c>
      <c r="J125" t="s">
        <v>8</v>
      </c>
    </row>
    <row r="126" spans="2:10" ht="24.75">
      <c r="B126" s="3" t="s">
        <v>111</v>
      </c>
      <c r="C126" s="4">
        <v>0.01</v>
      </c>
      <c r="E126" s="9">
        <v>100000</v>
      </c>
      <c r="F126" t="s">
        <v>6</v>
      </c>
      <c r="G126" s="6">
        <f t="shared" si="2"/>
        <v>118000</v>
      </c>
      <c r="H126" t="s">
        <v>7</v>
      </c>
      <c r="I126" s="6">
        <f t="shared" si="3"/>
        <v>1180</v>
      </c>
      <c r="J126" t="s">
        <v>8</v>
      </c>
    </row>
    <row r="127" spans="2:10" ht="24.75">
      <c r="B127" s="3" t="s">
        <v>112</v>
      </c>
      <c r="C127" s="4">
        <v>1.2999999999999999E-2</v>
      </c>
      <c r="E127" s="9">
        <v>106800</v>
      </c>
      <c r="F127" t="s">
        <v>6</v>
      </c>
      <c r="G127" s="6">
        <f t="shared" si="2"/>
        <v>126024</v>
      </c>
      <c r="H127" t="s">
        <v>7</v>
      </c>
      <c r="I127" s="6">
        <f t="shared" si="3"/>
        <v>1638.3119999999999</v>
      </c>
      <c r="J127" t="s">
        <v>8</v>
      </c>
    </row>
    <row r="128" spans="2:10">
      <c r="B128" s="3" t="s">
        <v>113</v>
      </c>
      <c r="C128" s="4">
        <v>0.105</v>
      </c>
      <c r="E128" s="9">
        <v>135000</v>
      </c>
      <c r="F128" t="s">
        <v>6</v>
      </c>
      <c r="G128" s="6">
        <f t="shared" si="2"/>
        <v>159300</v>
      </c>
      <c r="H128" t="s">
        <v>7</v>
      </c>
      <c r="I128" s="6">
        <f t="shared" si="3"/>
        <v>16726.5</v>
      </c>
      <c r="J128" t="s">
        <v>8</v>
      </c>
    </row>
    <row r="129" spans="2:10">
      <c r="B129" s="3" t="s">
        <v>114</v>
      </c>
      <c r="C129" s="4">
        <v>0.157</v>
      </c>
      <c r="E129" s="9">
        <v>108000</v>
      </c>
      <c r="F129" t="s">
        <v>6</v>
      </c>
      <c r="G129" s="6">
        <f t="shared" si="2"/>
        <v>127440</v>
      </c>
      <c r="H129" t="s">
        <v>7</v>
      </c>
      <c r="I129" s="6">
        <f t="shared" si="3"/>
        <v>20008.080000000002</v>
      </c>
      <c r="J129" t="s">
        <v>8</v>
      </c>
    </row>
    <row r="130" spans="2:10">
      <c r="B130" s="3" t="s">
        <v>115</v>
      </c>
      <c r="C130" s="4">
        <v>2.5999999999999999E-2</v>
      </c>
      <c r="E130" s="9">
        <v>145000</v>
      </c>
      <c r="F130" t="s">
        <v>6</v>
      </c>
      <c r="G130" s="6">
        <f t="shared" si="2"/>
        <v>171100</v>
      </c>
      <c r="H130" t="s">
        <v>7</v>
      </c>
      <c r="I130" s="6">
        <f t="shared" si="3"/>
        <v>4448.5999999999995</v>
      </c>
      <c r="J130" t="s">
        <v>8</v>
      </c>
    </row>
    <row r="131" spans="2:10">
      <c r="B131" s="3" t="s">
        <v>116</v>
      </c>
      <c r="C131" s="4">
        <v>0.05</v>
      </c>
      <c r="E131" s="9">
        <v>25000</v>
      </c>
      <c r="F131" t="s">
        <v>6</v>
      </c>
      <c r="G131" s="6">
        <f t="shared" si="2"/>
        <v>29500</v>
      </c>
      <c r="H131" t="s">
        <v>7</v>
      </c>
      <c r="I131" s="6">
        <f t="shared" si="3"/>
        <v>1475</v>
      </c>
      <c r="J131" t="s">
        <v>8</v>
      </c>
    </row>
    <row r="132" spans="2:10">
      <c r="B132" s="3" t="s">
        <v>116</v>
      </c>
      <c r="C132" s="4">
        <v>0.02</v>
      </c>
      <c r="E132" s="9">
        <v>25000</v>
      </c>
      <c r="F132" t="s">
        <v>6</v>
      </c>
      <c r="G132" s="6">
        <f t="shared" si="2"/>
        <v>29500</v>
      </c>
      <c r="H132" t="s">
        <v>7</v>
      </c>
      <c r="I132" s="6">
        <f t="shared" si="3"/>
        <v>590</v>
      </c>
      <c r="J132" t="s">
        <v>8</v>
      </c>
    </row>
    <row r="133" spans="2:10">
      <c r="B133" s="3" t="s">
        <v>116</v>
      </c>
      <c r="C133" s="4">
        <v>9.5000000000000001E-2</v>
      </c>
      <c r="E133" s="9">
        <v>25000</v>
      </c>
      <c r="F133" t="s">
        <v>6</v>
      </c>
      <c r="G133" s="6">
        <f t="shared" si="2"/>
        <v>29500</v>
      </c>
      <c r="H133" t="s">
        <v>7</v>
      </c>
      <c r="I133" s="6">
        <f t="shared" si="3"/>
        <v>2802.5</v>
      </c>
      <c r="J133" t="s">
        <v>8</v>
      </c>
    </row>
    <row r="134" spans="2:10">
      <c r="B134" s="3" t="s">
        <v>117</v>
      </c>
      <c r="C134" s="4">
        <v>1.4999999999999999E-2</v>
      </c>
      <c r="E134" s="9">
        <v>30800</v>
      </c>
      <c r="F134" t="s">
        <v>6</v>
      </c>
      <c r="G134" s="6">
        <f t="shared" si="2"/>
        <v>36344</v>
      </c>
      <c r="H134" t="s">
        <v>7</v>
      </c>
      <c r="I134" s="6">
        <f t="shared" si="3"/>
        <v>545.16</v>
      </c>
      <c r="J134" t="s">
        <v>8</v>
      </c>
    </row>
    <row r="135" spans="2:10">
      <c r="B135" s="3" t="s">
        <v>118</v>
      </c>
      <c r="C135" s="4">
        <v>0.06</v>
      </c>
      <c r="E135" s="9">
        <v>28000</v>
      </c>
      <c r="F135" t="s">
        <v>6</v>
      </c>
      <c r="G135" s="6">
        <f t="shared" si="2"/>
        <v>33040</v>
      </c>
      <c r="H135" t="s">
        <v>7</v>
      </c>
      <c r="I135" s="6">
        <f t="shared" si="3"/>
        <v>1982.3999999999999</v>
      </c>
      <c r="J135" t="s">
        <v>8</v>
      </c>
    </row>
    <row r="136" spans="2:10">
      <c r="B136" s="3" t="s">
        <v>119</v>
      </c>
      <c r="C136" s="4">
        <v>4.4999999999999998E-2</v>
      </c>
      <c r="E136" s="9">
        <v>60000</v>
      </c>
      <c r="F136" t="s">
        <v>6</v>
      </c>
      <c r="G136" s="6">
        <f t="shared" ref="G136:G193" si="4">E136*1.18</f>
        <v>70800</v>
      </c>
      <c r="H136" t="s">
        <v>7</v>
      </c>
      <c r="I136" s="6">
        <f t="shared" ref="I136:I193" si="5">C136*G136</f>
        <v>3186</v>
      </c>
      <c r="J136" t="s">
        <v>8</v>
      </c>
    </row>
    <row r="137" spans="2:10">
      <c r="B137" s="3" t="s">
        <v>119</v>
      </c>
      <c r="C137" s="4">
        <v>3.7999999999999999E-2</v>
      </c>
      <c r="E137" s="9">
        <v>60000</v>
      </c>
      <c r="F137" t="s">
        <v>6</v>
      </c>
      <c r="G137" s="6">
        <f t="shared" si="4"/>
        <v>70800</v>
      </c>
      <c r="H137" t="s">
        <v>7</v>
      </c>
      <c r="I137" s="6">
        <f t="shared" si="5"/>
        <v>2690.4</v>
      </c>
      <c r="J137" t="s">
        <v>8</v>
      </c>
    </row>
    <row r="138" spans="2:10">
      <c r="B138" s="3" t="s">
        <v>120</v>
      </c>
      <c r="C138" s="4">
        <v>0.01</v>
      </c>
      <c r="E138" s="9">
        <v>77000</v>
      </c>
      <c r="F138" t="s">
        <v>6</v>
      </c>
      <c r="G138" s="6">
        <f t="shared" si="4"/>
        <v>90860</v>
      </c>
      <c r="H138" t="s">
        <v>7</v>
      </c>
      <c r="I138" s="6">
        <f t="shared" si="5"/>
        <v>908.6</v>
      </c>
      <c r="J138" t="s">
        <v>8</v>
      </c>
    </row>
    <row r="139" spans="2:10">
      <c r="B139" s="3" t="s">
        <v>121</v>
      </c>
      <c r="C139" s="4">
        <v>4.5999999999999999E-2</v>
      </c>
      <c r="E139" s="9">
        <v>80000</v>
      </c>
      <c r="F139" t="s">
        <v>6</v>
      </c>
      <c r="G139" s="6">
        <f t="shared" si="4"/>
        <v>94400</v>
      </c>
      <c r="H139" t="s">
        <v>7</v>
      </c>
      <c r="I139" s="6">
        <f t="shared" si="5"/>
        <v>4342.3999999999996</v>
      </c>
      <c r="J139" t="s">
        <v>8</v>
      </c>
    </row>
    <row r="140" spans="2:10">
      <c r="B140" s="3" t="s">
        <v>122</v>
      </c>
      <c r="C140" s="4">
        <v>8.0000000000000002E-3</v>
      </c>
      <c r="E140" s="9">
        <v>161000</v>
      </c>
      <c r="F140" t="s">
        <v>6</v>
      </c>
      <c r="G140" s="6">
        <f t="shared" si="4"/>
        <v>189980</v>
      </c>
      <c r="H140" t="s">
        <v>7</v>
      </c>
      <c r="I140" s="6">
        <f t="shared" si="5"/>
        <v>1519.84</v>
      </c>
      <c r="J140" t="s">
        <v>8</v>
      </c>
    </row>
    <row r="141" spans="2:10">
      <c r="B141" s="3" t="s">
        <v>123</v>
      </c>
      <c r="C141" s="4">
        <v>6.0000000000000001E-3</v>
      </c>
      <c r="E141" s="9">
        <v>35000</v>
      </c>
      <c r="F141" t="s">
        <v>6</v>
      </c>
      <c r="G141" s="6">
        <f t="shared" si="4"/>
        <v>41300</v>
      </c>
      <c r="H141" t="s">
        <v>7</v>
      </c>
      <c r="I141" s="6">
        <f t="shared" si="5"/>
        <v>247.8</v>
      </c>
      <c r="J141" t="s">
        <v>8</v>
      </c>
    </row>
    <row r="142" spans="2:10">
      <c r="B142" s="3" t="s">
        <v>124</v>
      </c>
      <c r="C142" s="4">
        <v>4.0000000000000001E-3</v>
      </c>
      <c r="E142" s="9">
        <v>350000</v>
      </c>
      <c r="F142" t="s">
        <v>6</v>
      </c>
      <c r="G142" s="6">
        <f t="shared" si="4"/>
        <v>413000</v>
      </c>
      <c r="H142" t="s">
        <v>7</v>
      </c>
      <c r="I142" s="6">
        <f t="shared" si="5"/>
        <v>1652</v>
      </c>
      <c r="J142" t="s">
        <v>8</v>
      </c>
    </row>
    <row r="143" spans="2:10">
      <c r="B143" s="3" t="s">
        <v>125</v>
      </c>
      <c r="C143" s="4">
        <v>0.02</v>
      </c>
      <c r="E143" s="9">
        <v>830000</v>
      </c>
      <c r="F143" t="s">
        <v>6</v>
      </c>
      <c r="G143" s="6">
        <f t="shared" si="4"/>
        <v>979400</v>
      </c>
      <c r="H143" t="s">
        <v>7</v>
      </c>
      <c r="I143" s="6">
        <f t="shared" si="5"/>
        <v>19588</v>
      </c>
      <c r="J143" t="s">
        <v>8</v>
      </c>
    </row>
    <row r="144" spans="2:10">
      <c r="B144" s="3" t="s">
        <v>126</v>
      </c>
      <c r="C144" s="4">
        <v>1.2999999999999999E-2</v>
      </c>
      <c r="E144" s="9">
        <v>140000</v>
      </c>
      <c r="F144" t="s">
        <v>6</v>
      </c>
      <c r="G144" s="6">
        <f t="shared" si="4"/>
        <v>165200</v>
      </c>
      <c r="H144" t="s">
        <v>7</v>
      </c>
      <c r="I144" s="6">
        <f t="shared" si="5"/>
        <v>2147.6</v>
      </c>
      <c r="J144" t="s">
        <v>8</v>
      </c>
    </row>
    <row r="145" spans="2:10">
      <c r="B145" s="3" t="s">
        <v>127</v>
      </c>
      <c r="C145" s="4">
        <v>0.04</v>
      </c>
      <c r="E145" s="9">
        <v>55000</v>
      </c>
      <c r="F145" t="s">
        <v>6</v>
      </c>
      <c r="G145" s="6">
        <f t="shared" si="4"/>
        <v>64900</v>
      </c>
      <c r="H145" t="s">
        <v>7</v>
      </c>
      <c r="I145" s="6">
        <f t="shared" si="5"/>
        <v>2596</v>
      </c>
      <c r="J145" t="s">
        <v>8</v>
      </c>
    </row>
    <row r="146" spans="2:10">
      <c r="B146" s="3" t="s">
        <v>128</v>
      </c>
      <c r="C146" s="4">
        <v>0.02</v>
      </c>
      <c r="E146" s="9">
        <v>60000</v>
      </c>
      <c r="F146" t="s">
        <v>6</v>
      </c>
      <c r="G146" s="6">
        <f t="shared" si="4"/>
        <v>70800</v>
      </c>
      <c r="H146" t="s">
        <v>7</v>
      </c>
      <c r="I146" s="6">
        <f t="shared" si="5"/>
        <v>1416</v>
      </c>
      <c r="J146" t="s">
        <v>8</v>
      </c>
    </row>
    <row r="147" spans="2:10">
      <c r="B147" s="3" t="s">
        <v>129</v>
      </c>
      <c r="C147" s="4">
        <v>1.2999999999999999E-2</v>
      </c>
      <c r="E147" s="9">
        <v>80000</v>
      </c>
      <c r="F147" t="s">
        <v>6</v>
      </c>
      <c r="G147" s="6">
        <f t="shared" si="4"/>
        <v>94400</v>
      </c>
      <c r="H147" t="s">
        <v>7</v>
      </c>
      <c r="I147" s="6">
        <f t="shared" si="5"/>
        <v>1227.2</v>
      </c>
      <c r="J147" t="s">
        <v>8</v>
      </c>
    </row>
    <row r="148" spans="2:10">
      <c r="B148" s="3" t="s">
        <v>130</v>
      </c>
      <c r="C148" s="4">
        <v>2.4E-2</v>
      </c>
      <c r="E148" s="9">
        <v>40000</v>
      </c>
      <c r="F148" t="s">
        <v>6</v>
      </c>
      <c r="G148" s="6">
        <f t="shared" si="4"/>
        <v>47200</v>
      </c>
      <c r="H148" t="s">
        <v>7</v>
      </c>
      <c r="I148" s="6">
        <f t="shared" si="5"/>
        <v>1132.8</v>
      </c>
      <c r="J148" t="s">
        <v>8</v>
      </c>
    </row>
    <row r="149" spans="2:10">
      <c r="B149" s="3" t="s">
        <v>131</v>
      </c>
      <c r="C149" s="4">
        <v>7.3999999999999996E-2</v>
      </c>
      <c r="E149" s="9">
        <v>34000</v>
      </c>
      <c r="F149" t="s">
        <v>6</v>
      </c>
      <c r="G149" s="6">
        <f t="shared" si="4"/>
        <v>40120</v>
      </c>
      <c r="H149" t="s">
        <v>7</v>
      </c>
      <c r="I149" s="6">
        <f t="shared" si="5"/>
        <v>2968.8799999999997</v>
      </c>
      <c r="J149" t="s">
        <v>8</v>
      </c>
    </row>
    <row r="150" spans="2:10">
      <c r="B150" s="3" t="s">
        <v>132</v>
      </c>
      <c r="C150" s="4">
        <v>0.78900000000000003</v>
      </c>
      <c r="E150" s="9">
        <v>48000</v>
      </c>
      <c r="F150" t="s">
        <v>6</v>
      </c>
      <c r="G150" s="6">
        <f t="shared" si="4"/>
        <v>56640</v>
      </c>
      <c r="H150" t="s">
        <v>7</v>
      </c>
      <c r="I150" s="6">
        <f t="shared" si="5"/>
        <v>44688.959999999999</v>
      </c>
      <c r="J150" t="s">
        <v>8</v>
      </c>
    </row>
    <row r="151" spans="2:10" ht="24.75">
      <c r="B151" s="3" t="s">
        <v>133</v>
      </c>
      <c r="C151" s="4">
        <v>0.05</v>
      </c>
      <c r="E151" s="9">
        <v>95000</v>
      </c>
      <c r="F151" t="s">
        <v>6</v>
      </c>
      <c r="G151" s="6">
        <f t="shared" si="4"/>
        <v>112100</v>
      </c>
      <c r="H151" t="s">
        <v>7</v>
      </c>
      <c r="I151" s="6">
        <f t="shared" si="5"/>
        <v>5605</v>
      </c>
      <c r="J151" t="s">
        <v>8</v>
      </c>
    </row>
    <row r="152" spans="2:10">
      <c r="B152" s="3" t="s">
        <v>134</v>
      </c>
      <c r="C152" s="4">
        <v>4.5999999999999999E-2</v>
      </c>
      <c r="E152" s="9">
        <v>70000</v>
      </c>
      <c r="F152" t="s">
        <v>6</v>
      </c>
      <c r="G152" s="6">
        <f t="shared" si="4"/>
        <v>82600</v>
      </c>
      <c r="H152" t="s">
        <v>7</v>
      </c>
      <c r="I152" s="6">
        <f t="shared" si="5"/>
        <v>3799.6</v>
      </c>
      <c r="J152" t="s">
        <v>8</v>
      </c>
    </row>
    <row r="153" spans="2:10">
      <c r="B153" s="3" t="s">
        <v>135</v>
      </c>
      <c r="C153" s="4">
        <v>1.7999999999999999E-2</v>
      </c>
      <c r="E153" s="9">
        <v>13338</v>
      </c>
      <c r="F153" t="s">
        <v>6</v>
      </c>
      <c r="G153" s="6">
        <f t="shared" si="4"/>
        <v>15738.839999999998</v>
      </c>
      <c r="H153" t="s">
        <v>7</v>
      </c>
      <c r="I153" s="6">
        <f t="shared" si="5"/>
        <v>283.29911999999996</v>
      </c>
      <c r="J153" t="s">
        <v>8</v>
      </c>
    </row>
    <row r="154" spans="2:10">
      <c r="B154" s="3" t="s">
        <v>136</v>
      </c>
      <c r="C154" s="4">
        <v>3.1E-2</v>
      </c>
      <c r="E154" s="9">
        <v>2700000</v>
      </c>
      <c r="F154" t="s">
        <v>6</v>
      </c>
      <c r="G154" s="6">
        <f t="shared" si="4"/>
        <v>3186000</v>
      </c>
      <c r="H154" t="s">
        <v>7</v>
      </c>
      <c r="I154" s="6">
        <f t="shared" si="5"/>
        <v>98766</v>
      </c>
      <c r="J154" t="s">
        <v>8</v>
      </c>
    </row>
    <row r="155" spans="2:10">
      <c r="B155" s="3" t="s">
        <v>137</v>
      </c>
      <c r="C155" s="4">
        <v>1.4999999999999999E-2</v>
      </c>
      <c r="E155" s="9">
        <v>48000</v>
      </c>
      <c r="F155" t="s">
        <v>6</v>
      </c>
      <c r="G155" s="6">
        <f t="shared" si="4"/>
        <v>56640</v>
      </c>
      <c r="H155" t="s">
        <v>7</v>
      </c>
      <c r="I155" s="6">
        <f t="shared" si="5"/>
        <v>849.6</v>
      </c>
      <c r="J155" t="s">
        <v>8</v>
      </c>
    </row>
    <row r="156" spans="2:10">
      <c r="B156" s="3" t="s">
        <v>137</v>
      </c>
      <c r="C156" s="4">
        <v>8.5000000000000006E-3</v>
      </c>
      <c r="E156" s="9">
        <v>48000</v>
      </c>
      <c r="F156" t="s">
        <v>6</v>
      </c>
      <c r="G156" s="6">
        <f t="shared" si="4"/>
        <v>56640</v>
      </c>
      <c r="H156" t="s">
        <v>7</v>
      </c>
      <c r="I156" s="6">
        <f t="shared" si="5"/>
        <v>481.44000000000005</v>
      </c>
      <c r="J156" t="s">
        <v>8</v>
      </c>
    </row>
    <row r="157" spans="2:10">
      <c r="B157" s="3" t="s">
        <v>138</v>
      </c>
      <c r="C157" s="4">
        <v>0.05</v>
      </c>
      <c r="E157" s="9">
        <v>90000</v>
      </c>
      <c r="F157" t="s">
        <v>6</v>
      </c>
      <c r="G157" s="6">
        <f t="shared" si="4"/>
        <v>106200</v>
      </c>
      <c r="H157" t="s">
        <v>7</v>
      </c>
      <c r="I157" s="6">
        <f t="shared" si="5"/>
        <v>5310</v>
      </c>
      <c r="J157" t="s">
        <v>8</v>
      </c>
    </row>
    <row r="158" spans="2:10">
      <c r="B158" s="3" t="s">
        <v>138</v>
      </c>
      <c r="C158" s="4">
        <v>4.2999999999999997E-2</v>
      </c>
      <c r="E158" s="9">
        <v>90000</v>
      </c>
      <c r="F158" t="s">
        <v>6</v>
      </c>
      <c r="G158" s="6">
        <f t="shared" si="4"/>
        <v>106200</v>
      </c>
      <c r="H158" t="s">
        <v>7</v>
      </c>
      <c r="I158" s="6">
        <f t="shared" si="5"/>
        <v>4566.5999999999995</v>
      </c>
      <c r="J158" t="s">
        <v>8</v>
      </c>
    </row>
    <row r="159" spans="2:10">
      <c r="B159" s="3" t="s">
        <v>139</v>
      </c>
      <c r="C159" s="4">
        <v>5.0000000000000001E-3</v>
      </c>
      <c r="E159" s="9">
        <v>757000</v>
      </c>
      <c r="F159" t="s">
        <v>6</v>
      </c>
      <c r="G159" s="6">
        <f t="shared" si="4"/>
        <v>893260</v>
      </c>
      <c r="H159" t="s">
        <v>7</v>
      </c>
      <c r="I159" s="6">
        <f t="shared" si="5"/>
        <v>4466.3</v>
      </c>
      <c r="J159" t="s">
        <v>8</v>
      </c>
    </row>
    <row r="160" spans="2:10">
      <c r="B160" s="3" t="s">
        <v>139</v>
      </c>
      <c r="C160" s="4">
        <v>1.2E-2</v>
      </c>
      <c r="E160" s="9">
        <v>757000</v>
      </c>
      <c r="F160" t="s">
        <v>6</v>
      </c>
      <c r="G160" s="6">
        <f t="shared" si="4"/>
        <v>893260</v>
      </c>
      <c r="H160" t="s">
        <v>7</v>
      </c>
      <c r="I160" s="6">
        <f t="shared" si="5"/>
        <v>10719.12</v>
      </c>
      <c r="J160" t="s">
        <v>8</v>
      </c>
    </row>
    <row r="161" spans="2:10">
      <c r="B161" s="3" t="s">
        <v>139</v>
      </c>
      <c r="C161" s="4">
        <v>8.0000000000000002E-3</v>
      </c>
      <c r="E161" s="9">
        <v>650000</v>
      </c>
      <c r="F161" t="s">
        <v>6</v>
      </c>
      <c r="G161" s="6">
        <f t="shared" si="4"/>
        <v>767000</v>
      </c>
      <c r="H161" t="s">
        <v>7</v>
      </c>
      <c r="I161" s="6">
        <f t="shared" si="5"/>
        <v>6136</v>
      </c>
      <c r="J161" t="s">
        <v>8</v>
      </c>
    </row>
    <row r="162" spans="2:10">
      <c r="B162" s="3" t="s">
        <v>140</v>
      </c>
      <c r="C162" s="4">
        <v>1.7999999999999999E-2</v>
      </c>
      <c r="E162" s="9">
        <v>27000</v>
      </c>
      <c r="F162" t="s">
        <v>6</v>
      </c>
      <c r="G162" s="6">
        <f t="shared" si="4"/>
        <v>31860</v>
      </c>
      <c r="H162" t="s">
        <v>7</v>
      </c>
      <c r="I162" s="6">
        <f t="shared" si="5"/>
        <v>573.4799999999999</v>
      </c>
      <c r="J162" t="s">
        <v>8</v>
      </c>
    </row>
    <row r="163" spans="2:10">
      <c r="B163" s="3" t="s">
        <v>141</v>
      </c>
      <c r="C163" s="4">
        <v>1.7000000000000001E-2</v>
      </c>
      <c r="E163" s="9">
        <v>210000</v>
      </c>
      <c r="F163" t="s">
        <v>6</v>
      </c>
      <c r="G163" s="6">
        <f t="shared" si="4"/>
        <v>247800</v>
      </c>
      <c r="H163" t="s">
        <v>7</v>
      </c>
      <c r="I163" s="6">
        <f t="shared" si="5"/>
        <v>4212.6000000000004</v>
      </c>
      <c r="J163" t="s">
        <v>8</v>
      </c>
    </row>
    <row r="164" spans="2:10">
      <c r="B164" s="3" t="s">
        <v>142</v>
      </c>
      <c r="C164" s="4">
        <v>5.0000000000000001E-3</v>
      </c>
      <c r="E164" s="9">
        <v>390000</v>
      </c>
      <c r="F164" t="s">
        <v>6</v>
      </c>
      <c r="G164" s="6">
        <f t="shared" si="4"/>
        <v>460200</v>
      </c>
      <c r="H164" t="s">
        <v>7</v>
      </c>
      <c r="I164" s="6">
        <f t="shared" si="5"/>
        <v>2301</v>
      </c>
      <c r="J164" t="s">
        <v>8</v>
      </c>
    </row>
    <row r="165" spans="2:10">
      <c r="B165" s="3" t="s">
        <v>143</v>
      </c>
      <c r="C165" s="4">
        <v>3.0000000000000001E-3</v>
      </c>
      <c r="E165" s="9">
        <v>650000</v>
      </c>
      <c r="F165" t="s">
        <v>6</v>
      </c>
      <c r="G165" s="6">
        <f t="shared" si="4"/>
        <v>767000</v>
      </c>
      <c r="H165" t="s">
        <v>7</v>
      </c>
      <c r="I165" s="6">
        <f t="shared" si="5"/>
        <v>2301</v>
      </c>
      <c r="J165" t="s">
        <v>8</v>
      </c>
    </row>
    <row r="166" spans="2:10">
      <c r="B166" s="3" t="s">
        <v>144</v>
      </c>
      <c r="C166" s="4">
        <v>8.0000000000000002E-3</v>
      </c>
      <c r="E166" s="9">
        <v>308000</v>
      </c>
      <c r="F166" t="s">
        <v>6</v>
      </c>
      <c r="G166" s="6">
        <f t="shared" si="4"/>
        <v>363440</v>
      </c>
      <c r="H166" t="s">
        <v>7</v>
      </c>
      <c r="I166" s="6">
        <f t="shared" si="5"/>
        <v>2907.52</v>
      </c>
      <c r="J166" t="s">
        <v>8</v>
      </c>
    </row>
    <row r="167" spans="2:10">
      <c r="B167" s="3" t="s">
        <v>145</v>
      </c>
      <c r="C167" s="4">
        <v>6.3E-2</v>
      </c>
      <c r="E167" s="9">
        <v>200000</v>
      </c>
      <c r="F167" t="s">
        <v>6</v>
      </c>
      <c r="G167" s="6">
        <f t="shared" si="4"/>
        <v>236000</v>
      </c>
      <c r="H167" t="s">
        <v>7</v>
      </c>
      <c r="I167" s="6">
        <f t="shared" si="5"/>
        <v>14868</v>
      </c>
      <c r="J167" t="s">
        <v>8</v>
      </c>
    </row>
    <row r="168" spans="2:10">
      <c r="B168" s="3" t="s">
        <v>146</v>
      </c>
      <c r="C168" s="4">
        <v>0.04</v>
      </c>
      <c r="E168" s="9">
        <v>34000</v>
      </c>
      <c r="F168" t="s">
        <v>6</v>
      </c>
      <c r="G168" s="6">
        <f t="shared" si="4"/>
        <v>40120</v>
      </c>
      <c r="H168" t="s">
        <v>7</v>
      </c>
      <c r="I168" s="6">
        <f t="shared" si="5"/>
        <v>1604.8</v>
      </c>
      <c r="J168" t="s">
        <v>8</v>
      </c>
    </row>
    <row r="169" spans="2:10">
      <c r="B169" s="3" t="s">
        <v>147</v>
      </c>
      <c r="C169" s="4">
        <v>0.03</v>
      </c>
      <c r="E169" s="9">
        <v>250000</v>
      </c>
      <c r="F169" t="s">
        <v>6</v>
      </c>
      <c r="G169" s="6">
        <f t="shared" si="4"/>
        <v>295000</v>
      </c>
      <c r="H169" t="s">
        <v>7</v>
      </c>
      <c r="I169" s="6">
        <f t="shared" si="5"/>
        <v>8850</v>
      </c>
      <c r="J169" t="s">
        <v>8</v>
      </c>
    </row>
    <row r="170" spans="2:10">
      <c r="B170" s="3" t="s">
        <v>148</v>
      </c>
      <c r="C170" s="4">
        <v>1.0999999999999999E-2</v>
      </c>
      <c r="E170" s="9">
        <v>300000</v>
      </c>
      <c r="F170" t="s">
        <v>6</v>
      </c>
      <c r="G170" s="6">
        <f t="shared" si="4"/>
        <v>354000</v>
      </c>
      <c r="H170" t="s">
        <v>7</v>
      </c>
      <c r="I170" s="6">
        <f t="shared" si="5"/>
        <v>3894</v>
      </c>
      <c r="J170" t="s">
        <v>8</v>
      </c>
    </row>
    <row r="171" spans="2:10">
      <c r="B171" s="3" t="s">
        <v>149</v>
      </c>
      <c r="C171" s="4">
        <v>0.1</v>
      </c>
      <c r="E171" s="9">
        <v>13000</v>
      </c>
      <c r="F171" t="s">
        <v>6</v>
      </c>
      <c r="G171" s="6">
        <f t="shared" si="4"/>
        <v>15340</v>
      </c>
      <c r="H171" t="s">
        <v>7</v>
      </c>
      <c r="I171" s="6">
        <f t="shared" si="5"/>
        <v>1534</v>
      </c>
      <c r="J171" t="s">
        <v>8</v>
      </c>
    </row>
    <row r="172" spans="2:10">
      <c r="B172" s="3" t="s">
        <v>150</v>
      </c>
      <c r="C172" s="4">
        <v>6.5000000000000002E-2</v>
      </c>
      <c r="E172" s="9">
        <v>90200</v>
      </c>
      <c r="F172" t="s">
        <v>6</v>
      </c>
      <c r="G172" s="6">
        <f t="shared" si="4"/>
        <v>106436</v>
      </c>
      <c r="H172" t="s">
        <v>7</v>
      </c>
      <c r="I172" s="6">
        <f t="shared" si="5"/>
        <v>6918.34</v>
      </c>
      <c r="J172" t="s">
        <v>8</v>
      </c>
    </row>
    <row r="173" spans="2:10">
      <c r="B173" s="3" t="s">
        <v>151</v>
      </c>
      <c r="C173" s="4">
        <v>4.0890000000000004</v>
      </c>
      <c r="E173" s="9">
        <v>13500</v>
      </c>
      <c r="F173" t="s">
        <v>6</v>
      </c>
      <c r="G173" s="6">
        <f t="shared" si="4"/>
        <v>15930</v>
      </c>
      <c r="H173" t="s">
        <v>7</v>
      </c>
      <c r="I173" s="6">
        <f t="shared" si="5"/>
        <v>65137.770000000004</v>
      </c>
      <c r="J173" t="s">
        <v>8</v>
      </c>
    </row>
    <row r="174" spans="2:10">
      <c r="B174" s="3" t="s">
        <v>152</v>
      </c>
      <c r="C174" s="4">
        <v>2.4E-2</v>
      </c>
      <c r="E174" s="9">
        <v>182350</v>
      </c>
      <c r="F174" t="s">
        <v>6</v>
      </c>
      <c r="G174" s="6">
        <f t="shared" si="4"/>
        <v>215173</v>
      </c>
      <c r="H174" t="s">
        <v>7</v>
      </c>
      <c r="I174" s="6">
        <f t="shared" si="5"/>
        <v>5164.152</v>
      </c>
      <c r="J174" t="s">
        <v>8</v>
      </c>
    </row>
    <row r="175" spans="2:10">
      <c r="B175" s="3" t="s">
        <v>153</v>
      </c>
      <c r="C175" s="4">
        <v>0.05</v>
      </c>
      <c r="E175" s="9">
        <v>1530</v>
      </c>
      <c r="F175" t="s">
        <v>6</v>
      </c>
      <c r="G175" s="6">
        <f t="shared" si="4"/>
        <v>1805.3999999999999</v>
      </c>
      <c r="H175" t="s">
        <v>7</v>
      </c>
      <c r="I175" s="6">
        <f t="shared" si="5"/>
        <v>90.27</v>
      </c>
      <c r="J175" t="s">
        <v>8</v>
      </c>
    </row>
    <row r="176" spans="2:10">
      <c r="B176" s="3" t="s">
        <v>154</v>
      </c>
      <c r="C176" s="4">
        <v>4.0000000000000001E-3</v>
      </c>
      <c r="E176" s="9">
        <v>445599</v>
      </c>
      <c r="F176" t="s">
        <v>6</v>
      </c>
      <c r="G176" s="6">
        <f t="shared" si="4"/>
        <v>525806.81999999995</v>
      </c>
      <c r="H176" t="s">
        <v>7</v>
      </c>
      <c r="I176" s="6">
        <f t="shared" si="5"/>
        <v>2103.2272800000001</v>
      </c>
      <c r="J176" t="s">
        <v>8</v>
      </c>
    </row>
    <row r="177" spans="2:10">
      <c r="B177" s="3" t="s">
        <v>155</v>
      </c>
      <c r="C177" s="4">
        <v>1.7999999999999999E-2</v>
      </c>
      <c r="E177" s="9">
        <v>650000</v>
      </c>
      <c r="F177" t="s">
        <v>6</v>
      </c>
      <c r="G177" s="6">
        <f t="shared" si="4"/>
        <v>767000</v>
      </c>
      <c r="H177" t="s">
        <v>7</v>
      </c>
      <c r="I177" s="6">
        <f t="shared" si="5"/>
        <v>13805.999999999998</v>
      </c>
      <c r="J177" t="s">
        <v>8</v>
      </c>
    </row>
    <row r="178" spans="2:10">
      <c r="B178" s="3" t="s">
        <v>156</v>
      </c>
      <c r="C178" s="4">
        <v>0.01</v>
      </c>
      <c r="E178" s="9">
        <v>90698</v>
      </c>
      <c r="F178" t="s">
        <v>6</v>
      </c>
      <c r="G178" s="6">
        <f t="shared" si="4"/>
        <v>107023.64</v>
      </c>
      <c r="H178" t="s">
        <v>7</v>
      </c>
      <c r="I178" s="6">
        <f t="shared" si="5"/>
        <v>1070.2364</v>
      </c>
      <c r="J178" t="s">
        <v>8</v>
      </c>
    </row>
    <row r="179" spans="2:10">
      <c r="B179" s="3" t="s">
        <v>157</v>
      </c>
      <c r="C179" s="4">
        <v>0.14899999999999999</v>
      </c>
      <c r="E179" s="9">
        <v>90700</v>
      </c>
      <c r="F179" t="s">
        <v>6</v>
      </c>
      <c r="G179" s="6">
        <f t="shared" si="4"/>
        <v>107026</v>
      </c>
      <c r="H179" t="s">
        <v>7</v>
      </c>
      <c r="I179" s="6">
        <f t="shared" si="5"/>
        <v>15946.874</v>
      </c>
      <c r="J179" t="s">
        <v>8</v>
      </c>
    </row>
    <row r="180" spans="2:10">
      <c r="B180" s="3" t="s">
        <v>158</v>
      </c>
      <c r="C180" s="4">
        <v>0.1</v>
      </c>
      <c r="E180" s="9">
        <v>145000</v>
      </c>
      <c r="F180" t="s">
        <v>6</v>
      </c>
      <c r="G180" s="6">
        <f t="shared" si="4"/>
        <v>171100</v>
      </c>
      <c r="H180" t="s">
        <v>7</v>
      </c>
      <c r="I180" s="6">
        <f t="shared" si="5"/>
        <v>17110</v>
      </c>
      <c r="J180" t="s">
        <v>8</v>
      </c>
    </row>
    <row r="181" spans="2:10">
      <c r="B181" s="3" t="s">
        <v>159</v>
      </c>
      <c r="C181" s="4">
        <v>0.17199999999999999</v>
      </c>
      <c r="E181" s="9">
        <v>145000</v>
      </c>
      <c r="F181" t="s">
        <v>6</v>
      </c>
      <c r="G181" s="6">
        <f t="shared" si="4"/>
        <v>171100</v>
      </c>
      <c r="H181" t="s">
        <v>7</v>
      </c>
      <c r="I181" s="6">
        <f t="shared" si="5"/>
        <v>29429.199999999997</v>
      </c>
      <c r="J181" t="s">
        <v>8</v>
      </c>
    </row>
    <row r="182" spans="2:10">
      <c r="B182" s="3" t="s">
        <v>160</v>
      </c>
      <c r="C182" s="4">
        <v>4.3999999999999997E-2</v>
      </c>
      <c r="E182" s="9">
        <v>200000</v>
      </c>
      <c r="F182" t="s">
        <v>6</v>
      </c>
      <c r="G182" s="6">
        <f t="shared" si="4"/>
        <v>236000</v>
      </c>
      <c r="H182" t="s">
        <v>7</v>
      </c>
      <c r="I182" s="6">
        <f t="shared" si="5"/>
        <v>10384</v>
      </c>
      <c r="J182" t="s">
        <v>8</v>
      </c>
    </row>
    <row r="183" spans="2:10">
      <c r="B183" s="3" t="s">
        <v>161</v>
      </c>
      <c r="C183" s="4">
        <v>1.2999999999999999E-2</v>
      </c>
      <c r="E183" s="9">
        <v>1500000</v>
      </c>
      <c r="F183" t="s">
        <v>6</v>
      </c>
      <c r="G183" s="6">
        <f t="shared" si="4"/>
        <v>1770000</v>
      </c>
      <c r="H183" t="s">
        <v>7</v>
      </c>
      <c r="I183" s="6">
        <f t="shared" si="5"/>
        <v>23010</v>
      </c>
      <c r="J183" t="s">
        <v>8</v>
      </c>
    </row>
    <row r="184" spans="2:10">
      <c r="B184" s="3" t="s">
        <v>162</v>
      </c>
      <c r="C184" s="4">
        <v>8.6999999999999994E-2</v>
      </c>
      <c r="E184" s="9">
        <v>5000</v>
      </c>
      <c r="F184" t="s">
        <v>6</v>
      </c>
      <c r="G184" s="6">
        <f t="shared" si="4"/>
        <v>5900</v>
      </c>
      <c r="H184" t="s">
        <v>7</v>
      </c>
      <c r="I184" s="6">
        <f t="shared" si="5"/>
        <v>513.29999999999995</v>
      </c>
      <c r="J184" t="s">
        <v>8</v>
      </c>
    </row>
    <row r="185" spans="2:10">
      <c r="B185" s="3" t="s">
        <v>163</v>
      </c>
      <c r="C185" s="4">
        <v>0.01</v>
      </c>
      <c r="E185" s="9">
        <v>8000</v>
      </c>
      <c r="F185" t="s">
        <v>6</v>
      </c>
      <c r="G185" s="6">
        <f t="shared" si="4"/>
        <v>9440</v>
      </c>
      <c r="H185" t="s">
        <v>7</v>
      </c>
      <c r="I185" s="6">
        <f t="shared" si="5"/>
        <v>94.4</v>
      </c>
      <c r="J185" t="s">
        <v>8</v>
      </c>
    </row>
    <row r="186" spans="2:10">
      <c r="B186" s="3" t="s">
        <v>164</v>
      </c>
      <c r="C186" s="4">
        <v>17.239999999999998</v>
      </c>
      <c r="E186" s="5"/>
      <c r="F186" t="s">
        <v>6</v>
      </c>
      <c r="G186" s="6">
        <f t="shared" si="4"/>
        <v>0</v>
      </c>
      <c r="H186" t="s">
        <v>7</v>
      </c>
      <c r="I186" s="6">
        <f t="shared" si="5"/>
        <v>0</v>
      </c>
      <c r="J186" t="s">
        <v>8</v>
      </c>
    </row>
    <row r="187" spans="2:10">
      <c r="B187" s="3" t="s">
        <v>165</v>
      </c>
      <c r="C187" s="4">
        <v>0.02</v>
      </c>
      <c r="E187" s="5"/>
      <c r="F187" t="s">
        <v>6</v>
      </c>
      <c r="G187" s="6">
        <f t="shared" si="4"/>
        <v>0</v>
      </c>
      <c r="H187" t="s">
        <v>7</v>
      </c>
      <c r="I187" s="6">
        <f t="shared" si="5"/>
        <v>0</v>
      </c>
      <c r="J187" t="s">
        <v>8</v>
      </c>
    </row>
    <row r="188" spans="2:10">
      <c r="B188" s="3" t="s">
        <v>166</v>
      </c>
      <c r="C188" s="4">
        <v>2.5000000000000001E-2</v>
      </c>
      <c r="E188" s="9">
        <v>225000</v>
      </c>
      <c r="F188" t="s">
        <v>6</v>
      </c>
      <c r="G188" s="6">
        <f t="shared" si="4"/>
        <v>265500</v>
      </c>
      <c r="H188" t="s">
        <v>7</v>
      </c>
      <c r="I188" s="6">
        <f t="shared" si="5"/>
        <v>6637.5</v>
      </c>
      <c r="J188" t="s">
        <v>8</v>
      </c>
    </row>
    <row r="189" spans="2:10">
      <c r="B189" s="3" t="s">
        <v>167</v>
      </c>
      <c r="C189" s="4">
        <v>2.5000000000000001E-2</v>
      </c>
      <c r="E189" s="9">
        <v>116700</v>
      </c>
      <c r="F189" t="s">
        <v>6</v>
      </c>
      <c r="G189" s="6">
        <f t="shared" si="4"/>
        <v>137706</v>
      </c>
      <c r="H189" t="s">
        <v>7</v>
      </c>
      <c r="I189" s="6">
        <f t="shared" si="5"/>
        <v>3442.65</v>
      </c>
      <c r="J189" t="s">
        <v>8</v>
      </c>
    </row>
    <row r="190" spans="2:10">
      <c r="B190" s="3" t="s">
        <v>168</v>
      </c>
      <c r="C190" s="4">
        <v>7.0000000000000001E-3</v>
      </c>
      <c r="E190" s="9">
        <v>60000</v>
      </c>
      <c r="F190" t="s">
        <v>6</v>
      </c>
      <c r="G190" s="6">
        <f t="shared" si="4"/>
        <v>70800</v>
      </c>
      <c r="H190" t="s">
        <v>7</v>
      </c>
      <c r="I190" s="6">
        <f t="shared" si="5"/>
        <v>495.6</v>
      </c>
      <c r="J190" t="s">
        <v>8</v>
      </c>
    </row>
    <row r="191" spans="2:10">
      <c r="B191" s="3" t="s">
        <v>169</v>
      </c>
      <c r="C191" s="4">
        <v>2.1999999999999999E-2</v>
      </c>
      <c r="E191" s="9">
        <v>50000</v>
      </c>
      <c r="F191" t="s">
        <v>6</v>
      </c>
      <c r="G191" s="6">
        <f t="shared" si="4"/>
        <v>59000</v>
      </c>
      <c r="H191" t="s">
        <v>7</v>
      </c>
      <c r="I191" s="6">
        <f t="shared" si="5"/>
        <v>1298</v>
      </c>
      <c r="J191" t="s">
        <v>8</v>
      </c>
    </row>
    <row r="192" spans="2:10">
      <c r="B192" s="3" t="s">
        <v>170</v>
      </c>
      <c r="C192" s="4">
        <v>7.4999999999999997E-2</v>
      </c>
      <c r="E192" s="5">
        <v>32000</v>
      </c>
      <c r="F192" t="s">
        <v>6</v>
      </c>
      <c r="G192" s="6">
        <f t="shared" si="4"/>
        <v>37760</v>
      </c>
      <c r="H192" t="s">
        <v>7</v>
      </c>
      <c r="I192" s="6">
        <f t="shared" si="5"/>
        <v>2832</v>
      </c>
      <c r="J192" t="s">
        <v>8</v>
      </c>
    </row>
    <row r="193" spans="2:10">
      <c r="B193" s="3" t="s">
        <v>171</v>
      </c>
      <c r="C193" s="4">
        <v>0.02</v>
      </c>
      <c r="E193" s="5">
        <v>73000</v>
      </c>
      <c r="F193" t="s">
        <v>6</v>
      </c>
      <c r="G193" s="6">
        <f t="shared" si="4"/>
        <v>86140</v>
      </c>
      <c r="H193" t="s">
        <v>7</v>
      </c>
      <c r="I193" s="6">
        <f t="shared" si="5"/>
        <v>1722.8</v>
      </c>
      <c r="J193" t="s">
        <v>8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2017-12-20T06:03:45Z</dcterms:modified>
</cp:coreProperties>
</file>