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Александр\Desktop\Прайсы\Покупателям\"/>
    </mc:Choice>
  </mc:AlternateContent>
  <bookViews>
    <workbookView xWindow="0" yWindow="0" windowWidth="24000" windowHeight="9735" activeTab="1"/>
  </bookViews>
  <sheets>
    <sheet name="Использование распылителей" sheetId="1" r:id="rId1"/>
    <sheet name="Прайс на распылители и запчасти" sheetId="2" r:id="rId2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8" i="2" l="1"/>
  <c r="A27" i="2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8" i="2"/>
  <c r="A9" i="2" s="1"/>
  <c r="A10" i="2" s="1"/>
  <c r="A11" i="2" s="1"/>
  <c r="A12" i="2" s="1"/>
  <c r="A13" i="2" s="1"/>
  <c r="A14" i="2" l="1"/>
  <c r="A15" i="2" s="1"/>
  <c r="A16" i="2" s="1"/>
  <c r="A17" i="2" s="1"/>
  <c r="A19" i="2" s="1"/>
  <c r="A20" i="2" s="1"/>
  <c r="A61" i="2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21" i="2" l="1"/>
  <c r="A22" i="2" s="1"/>
  <c r="A23" i="2" s="1"/>
  <c r="A24" i="2" s="1"/>
</calcChain>
</file>

<file path=xl/sharedStrings.xml><?xml version="1.0" encoding="utf-8"?>
<sst xmlns="http://schemas.openxmlformats.org/spreadsheetml/2006/main" count="514" uniqueCount="248">
  <si>
    <t>Таблица применения распылителей GLORIA, которая поможет Вам подобрать модель распылителя, которая наиболее подходит для Ваших целей.</t>
  </si>
  <si>
    <t>405 T Profline</t>
  </si>
  <si>
    <t>405 TKS Profline</t>
  </si>
  <si>
    <t>410 T Profline</t>
  </si>
  <si>
    <t>410 TK Profline</t>
  </si>
  <si>
    <t>410 TKS Profline</t>
  </si>
  <si>
    <t>505 TK Profline</t>
  </si>
  <si>
    <t>510 TK Profline</t>
  </si>
  <si>
    <t>PaintPro 5</t>
  </si>
  <si>
    <t>Pro 5</t>
  </si>
  <si>
    <t>Pro 8</t>
  </si>
  <si>
    <t>строительные конструкции, строительство</t>
  </si>
  <si>
    <t>Масла для опалубки/освобождающее вещество</t>
  </si>
  <si>
    <t>v</t>
  </si>
  <si>
    <t>Исправление бетона/импрегнация</t>
  </si>
  <si>
    <t>дорожное строительство</t>
  </si>
  <si>
    <t>Освобождающее вещество в производстве потолка</t>
  </si>
  <si>
    <t>Крышки для колодцев</t>
  </si>
  <si>
    <t>Мойка и чистка машин для прокладки</t>
  </si>
  <si>
    <t>Чистка и подготовка транспортных средств</t>
  </si>
  <si>
    <t>Бортовые камни</t>
  </si>
  <si>
    <t>Обозначение дорог</t>
  </si>
  <si>
    <t>домашнее хозяйство</t>
  </si>
  <si>
    <t>Окрашивание и оклеивание стен обоями</t>
  </si>
  <si>
    <t>Поверхностный грунт</t>
  </si>
  <si>
    <t>Укладка плитки - базовый грунт</t>
  </si>
  <si>
    <t>Отопление - чистка котлов</t>
  </si>
  <si>
    <t>Средство по уходу за домом</t>
  </si>
  <si>
    <t>Чистка и дезинфекция сантехнического оборудования</t>
  </si>
  <si>
    <t>Чистка и дезинфекция плавательных бассейнов</t>
  </si>
  <si>
    <t>Чистка кухни</t>
  </si>
  <si>
    <t>Чистка пола</t>
  </si>
  <si>
    <t>Чистка камня</t>
  </si>
  <si>
    <t>Импрегрирование обшивки и ковров</t>
  </si>
  <si>
    <t>Уничтожение паразитов/борьба с вредителями</t>
  </si>
  <si>
    <t>уход за автомобилями</t>
  </si>
  <si>
    <t>Профилактический уход за автомобилем</t>
  </si>
  <si>
    <t>Мойка двигателя</t>
  </si>
  <si>
    <t>Мойка ободов</t>
  </si>
  <si>
    <t>Удаление грязи от покрытий грузовиков</t>
  </si>
  <si>
    <t>Чистка тормозной системы (зависит от моющего средства)</t>
  </si>
  <si>
    <t>Защита</t>
  </si>
  <si>
    <t>промышленность</t>
  </si>
  <si>
    <t>Защита механизмов</t>
  </si>
  <si>
    <t>Охлаждающая жидкость</t>
  </si>
  <si>
    <t>Покрытие жидким жиром</t>
  </si>
  <si>
    <t>сельское хозяйство и лесоводство</t>
  </si>
  <si>
    <t>Защита растений</t>
  </si>
  <si>
    <t>Уничтожение сорняка</t>
  </si>
  <si>
    <t>Средство для опрыскивания от диких птиц и укусов животных</t>
  </si>
  <si>
    <t>Дезинфекция в скотоводстве</t>
  </si>
  <si>
    <t>другое применение</t>
  </si>
  <si>
    <t>Кухни в столовых</t>
  </si>
  <si>
    <t>Известковый раствор</t>
  </si>
  <si>
    <t>Смазка стрелочных переводов</t>
  </si>
  <si>
    <t>PRO 100</t>
  </si>
  <si>
    <t>PRO10</t>
  </si>
  <si>
    <t>№</t>
  </si>
  <si>
    <t>Наименование</t>
  </si>
  <si>
    <t>артикул</t>
  </si>
  <si>
    <t>Распылитель Gloria 405T Profiline, окрашенная сталь c пластиковым внутренним покрытием, масло-бензостойкий, с манометром, объем 5 л</t>
  </si>
  <si>
    <t>Распылитель Gloria 410T Profiline, окрашенная сталь c пластиковым внутренним покрытием, масло-бензостойкий, с манометром, объем 10 л</t>
  </si>
  <si>
    <t>Распылитель Gloria 405TKS Profiline, окрашенная сталь c пластиковым внутренним покрытием, масло-бензостойкий, с манометром, спиралевидный шланг, объем 5 л</t>
  </si>
  <si>
    <t>Распылитель Gloria 410TK Profiline, окрашенная сталь c пластиковым внутренним покрытием, масло-бензостойкий, с манометром, вход для компрессора, объем 10 л</t>
  </si>
  <si>
    <t>Устройство подачи охлаждающей жидкости Gloria type 415</t>
  </si>
  <si>
    <t>Распылитель Gloria 510TK Profiline, высококачественная нержавеющая сталь, масло-бензостойкий, с манометром, вход для компрессора, объем 10 л</t>
  </si>
  <si>
    <t>Распылитель Gloria 505TK Profiline, высококачественная нержавеющая сталь, масло-бензостойкий, с манометром, вход для компрессора, объем 5 л</t>
  </si>
  <si>
    <t>Распылитель Gloria 410TKS Profiline, окрашенная сталь c пластиковым внутренним покрытием, масло-бензостойкий, с манометром, спиралевидный шланг, объем 10 л</t>
  </si>
  <si>
    <t>INOX PLUS 3615P</t>
  </si>
  <si>
    <t>Распылитель ручной INOX PLUS 3615P, нерж. сталь, 10 л</t>
  </si>
  <si>
    <t>INOX PLUS 3596P</t>
  </si>
  <si>
    <t>Распылитель ручной INOX PLUS 3596P, нерж. сталь, 6 л</t>
  </si>
  <si>
    <t>INOX PLUS 3615F</t>
  </si>
  <si>
    <t>Распылитель ручной INOX PLUS 3615F, нерж. сталь, 10 л</t>
  </si>
  <si>
    <t>INOX PLUS 3595F</t>
  </si>
  <si>
    <t>Распылитель ручной INOX PLUS 3595F, нерж. сталь, 6 л</t>
  </si>
  <si>
    <t>FERRUM PLUS 3660PT</t>
  </si>
  <si>
    <t>Распылитель ручной FERRUM PLUS 3660PT, 5 л</t>
  </si>
  <si>
    <t>FERRUM PLUS 3580PT</t>
  </si>
  <si>
    <t>Распылитель ручной FERRUM PLUS 3580PT, 10 л</t>
  </si>
  <si>
    <t>FERRUM PLUS 3580PT + вентиль 6210A</t>
  </si>
  <si>
    <t>Распылитель ручной FERRUM PLUS 3580PT, 10 л + вентиль 6210A</t>
  </si>
  <si>
    <t>FERROX PLUS 3585PT</t>
  </si>
  <si>
    <t>Распылитель ручной FERROX PLUS 3585PT, 10 л</t>
  </si>
  <si>
    <t>FERROX PLUS 3565PI</t>
  </si>
  <si>
    <t>Распылитель ручной FERROX PLUS 3565PI, 10 л</t>
  </si>
  <si>
    <t>FERROX PLUS 3585P</t>
  </si>
  <si>
    <t>Распылитель ручной FERROX PLUS 3585P, 10 л</t>
  </si>
  <si>
    <t>3253PS</t>
  </si>
  <si>
    <t>3580VW</t>
  </si>
  <si>
    <t>Пневмоцистерна 3580VW, 10 л</t>
  </si>
  <si>
    <t>Форсунка Gloria type 80-01, латунная, веерная 80, 0,55л/мин при давлении 6 бар</t>
  </si>
  <si>
    <t>Форсунка Gloria type 80-02, латунная, веерная 80, 1,11л/мин при давлении 6 бар</t>
  </si>
  <si>
    <t>Форсунка Gloria type 80-04, латунная, веерная 80, 2,23л/мин при давлении 6 бар</t>
  </si>
  <si>
    <t>Комплект форсунок Gloria, латунные, конические, 80 (2,08л/мин) x 1шт., 55 (0,85л/мин) x 2шт.</t>
  </si>
  <si>
    <t>Насадка на две форсунки Gloria</t>
  </si>
  <si>
    <t>Комплект прокладок для 405,410 15шт/уп</t>
  </si>
  <si>
    <t>Насос для спрейера 505 и 410</t>
  </si>
  <si>
    <t>Ручка клапан для Profiline 4xx,5xx</t>
  </si>
  <si>
    <t>Фильтр пистолета Profiline</t>
  </si>
  <si>
    <t>Шланг резиновый 1,4 м для 405,410, 505</t>
  </si>
  <si>
    <t>Штанга 0,5-1,0</t>
  </si>
  <si>
    <t>Штанга 1,0-2,0</t>
  </si>
  <si>
    <t>706950.0000</t>
  </si>
  <si>
    <t>706590.0000</t>
  </si>
  <si>
    <t>728059.0000</t>
  </si>
  <si>
    <t>728058.0000</t>
  </si>
  <si>
    <t>706500.0000</t>
  </si>
  <si>
    <t>000132.0000</t>
  </si>
  <si>
    <t>000131.0000</t>
  </si>
  <si>
    <t>000118.5000</t>
  </si>
  <si>
    <t>706810.0000</t>
  </si>
  <si>
    <t>80-01</t>
  </si>
  <si>
    <t>80-02</t>
  </si>
  <si>
    <t>80-04</t>
  </si>
  <si>
    <t>000406.0000</t>
  </si>
  <si>
    <t>000407.0000</t>
  </si>
  <si>
    <t>000412.0000</t>
  </si>
  <si>
    <t>000416.2400</t>
  </si>
  <si>
    <t>000416.0000</t>
  </si>
  <si>
    <t>000506.2701</t>
  </si>
  <si>
    <t>000512.2700</t>
  </si>
  <si>
    <t>000415.0000</t>
  </si>
  <si>
    <t>1421F</t>
  </si>
  <si>
    <t>1411F</t>
  </si>
  <si>
    <t>Форсунка 1411F</t>
  </si>
  <si>
    <t>1431M</t>
  </si>
  <si>
    <t>Форсунка 1431M (D=0,067мм)</t>
  </si>
  <si>
    <t>1422F</t>
  </si>
  <si>
    <t>1422K</t>
  </si>
  <si>
    <t>1421K</t>
  </si>
  <si>
    <t>1424KS</t>
  </si>
  <si>
    <t>Форсунка 1424KS</t>
  </si>
  <si>
    <t>1423 (D-0,4мм)</t>
  </si>
  <si>
    <t>Форсунка 1423 (D-0,4мм)</t>
  </si>
  <si>
    <t>1302 (D-1,1мм)</t>
  </si>
  <si>
    <t>Форсунка 1302 (D-1,1мм)</t>
  </si>
  <si>
    <t>1302S (D-1,1мм)</t>
  </si>
  <si>
    <t>Форсунка 1302 (D-1,1мм, нержавеющая сталь)</t>
  </si>
  <si>
    <t>Форсунка 1305</t>
  </si>
  <si>
    <t>Форсунка 1307</t>
  </si>
  <si>
    <t>Форсунка 1474</t>
  </si>
  <si>
    <t>1474P</t>
  </si>
  <si>
    <t>Форсунка 1474P</t>
  </si>
  <si>
    <t>Трубка-вилка 1342 (форсунка 1302 2шт.)</t>
  </si>
  <si>
    <t>1342+1302(2)</t>
  </si>
  <si>
    <t>Трубка прямая 50см (№3660)</t>
  </si>
  <si>
    <t>Трубка изогнутая 50см (№3650)</t>
  </si>
  <si>
    <t>Трубка раздвижная 107-200см (№3701)</t>
  </si>
  <si>
    <t>Трубка раздвижная 80-150см (№3690)</t>
  </si>
  <si>
    <t>3701G</t>
  </si>
  <si>
    <t>Трубка раздвижная 130-250см (№3701G)</t>
  </si>
  <si>
    <t>Трубка прямая 70см (№3670)</t>
  </si>
  <si>
    <t>Предохранительный клапан, 6бар, 6703</t>
  </si>
  <si>
    <t>Предохранительный клапан, 6бар, 6703K</t>
  </si>
  <si>
    <t>6703K</t>
  </si>
  <si>
    <t>Манометр 6 бар, 6701</t>
  </si>
  <si>
    <t>1398LN+6322PP</t>
  </si>
  <si>
    <t>Комплект вентиль-пистолет 1398LN + витой шланг 6322PP</t>
  </si>
  <si>
    <t>1398LN</t>
  </si>
  <si>
    <t>Вентиль-пистолет 1398LN</t>
  </si>
  <si>
    <t>6322PP</t>
  </si>
  <si>
    <t>Шланг витой 6322PP (L-2,5м) полиуретан</t>
  </si>
  <si>
    <t>1348LN, KS</t>
  </si>
  <si>
    <t>Вентиль-пистолет 1348LN, KS</t>
  </si>
  <si>
    <t>6321LN+1348+6322PP</t>
  </si>
  <si>
    <t>Комплект 6321NL вентиль-пистолет 1348LN (KS, FPM) + витой шланг 6322PP (2,5м)</t>
  </si>
  <si>
    <t>1390NBR</t>
  </si>
  <si>
    <t>Вентиль-пистолет 1390NBR</t>
  </si>
  <si>
    <t>1391FPM</t>
  </si>
  <si>
    <t>Вентиль-пистолет 1391FPM</t>
  </si>
  <si>
    <t>Комплект 6300P (вентиль-пистолет 1390 + шланг м/с 1,4м)</t>
  </si>
  <si>
    <t>6300P</t>
  </si>
  <si>
    <t>1371L</t>
  </si>
  <si>
    <t>Клапан запорный с пружиной 1371L (1398LN, 1390L)</t>
  </si>
  <si>
    <t>Ремкомплект 1004L для 1348LN, KS</t>
  </si>
  <si>
    <t>1004L</t>
  </si>
  <si>
    <t>Шланг полиуретановый спиральный NSPC 8/5 (L-2,5м) фикс.</t>
  </si>
  <si>
    <t>NSPC 8/5(2,5)</t>
  </si>
  <si>
    <t>NSPC 8/5(10,0)</t>
  </si>
  <si>
    <t>Шланг полиуретановый спиральный NSPC 8/5 (L-10,0м) фикс.</t>
  </si>
  <si>
    <t>Штуцер 6341 (M10, шланг 6322PP)</t>
  </si>
  <si>
    <t>Штуцер 6301 (M10, шланг МБЗ 10/17)</t>
  </si>
  <si>
    <t>6210A</t>
  </si>
  <si>
    <t>6222NA</t>
  </si>
  <si>
    <t>Пневмопредохранительный клапан 6222NA</t>
  </si>
  <si>
    <t>6222NB</t>
  </si>
  <si>
    <t>Пневмопредохранительный клапан 6222NB</t>
  </si>
  <si>
    <t>Вентиль сжатия воздуха 6бар, 6210NA</t>
  </si>
  <si>
    <t>6210NA</t>
  </si>
  <si>
    <t>Вентиль сжатия воздуха 6бар, 6215NA</t>
  </si>
  <si>
    <t>6215NA</t>
  </si>
  <si>
    <t>Сито фильтрационное 6122</t>
  </si>
  <si>
    <t>7121M</t>
  </si>
  <si>
    <t>Переносные ремни FERROX, INOX 7121M (пара)</t>
  </si>
  <si>
    <t>Переносная система для FERROX, INOX 3961N</t>
  </si>
  <si>
    <t>3961N</t>
  </si>
  <si>
    <t>Крышка заливного отверстия 6274N FERROX</t>
  </si>
  <si>
    <t>6274N</t>
  </si>
  <si>
    <t>Крышка заливного отверстия 6247 FERRUM</t>
  </si>
  <si>
    <t>Форсунка прецизионная плоскоструйная 1422T (80-02E)</t>
  </si>
  <si>
    <t>1422T (80-02E)</t>
  </si>
  <si>
    <t>1421T (80-01E)</t>
  </si>
  <si>
    <t>Форсунка прецизионная плоскоструйная 1422T (80-01E)</t>
  </si>
  <si>
    <t>Фильтр сетчатый 100мкм, 1484</t>
  </si>
  <si>
    <t>Фильтр цилиндр. 100мкм, 1484</t>
  </si>
  <si>
    <t>6001L</t>
  </si>
  <si>
    <t>Комплект прокладок и уплотнений 6001L</t>
  </si>
  <si>
    <t>Комплект прокладок и уплотнений 6002</t>
  </si>
  <si>
    <t>600E</t>
  </si>
  <si>
    <t>Комплект прокладок и уплотнений 6002E</t>
  </si>
  <si>
    <t>Комплект прокладок и уплотнений 6001</t>
  </si>
  <si>
    <t>Клапан насоса 6241L (Viton)</t>
  </si>
  <si>
    <t>6241L</t>
  </si>
  <si>
    <t>Клапан насоса 6241 (NBR)</t>
  </si>
  <si>
    <t>Кольцо уплотнительное 6225 (NBR) для насоса 6232, 6233</t>
  </si>
  <si>
    <t>Насос ручной 6232</t>
  </si>
  <si>
    <t>Насос ручной 6233</t>
  </si>
  <si>
    <t>Насос ручной 6233W</t>
  </si>
  <si>
    <t>6233W</t>
  </si>
  <si>
    <t>Шток с ручкой 6229NK (для 6233,6233W)</t>
  </si>
  <si>
    <t>Насос ручной 6232W</t>
  </si>
  <si>
    <t>6232W</t>
  </si>
  <si>
    <t>6224N</t>
  </si>
  <si>
    <t>Насос ручной 6232N</t>
  </si>
  <si>
    <t>728259.0000</t>
  </si>
  <si>
    <t>Цена в руб.</t>
  </si>
  <si>
    <t>Распылитель аспиратор 3253PS, 4 л</t>
  </si>
  <si>
    <t>Распылители GLORIA, MESTO (Германия)</t>
  </si>
  <si>
    <t>Запчасти для распылителей</t>
  </si>
  <si>
    <t>Вентиль сжатия воздуха 6бар, 6210A (MESTO)</t>
  </si>
  <si>
    <t>производитель</t>
  </si>
  <si>
    <t>GLORIA</t>
  </si>
  <si>
    <t>MESTO</t>
  </si>
  <si>
    <t>Штанга 0,5 с форсункой 80-04 (Копье распылительное для Profiline)</t>
  </si>
  <si>
    <t>Форсунка 1422F (80-02)</t>
  </si>
  <si>
    <t>Форсунка 1421F (80-01)</t>
  </si>
  <si>
    <t>Форсунка 1421K (80-01) с фильтром, латунная форсунка</t>
  </si>
  <si>
    <t>Форсунка 1422K (80-02) без фильтра, латун.</t>
  </si>
  <si>
    <t>Форсунка 1422K (80-02) с фильтром, латун.</t>
  </si>
  <si>
    <t>1422K без фильтра</t>
  </si>
  <si>
    <t>1421K без фильтра</t>
  </si>
  <si>
    <t>Форсунка 1422 (80-01) без фильтра</t>
  </si>
  <si>
    <t>ОптСнабТорг</t>
  </si>
  <si>
    <t>E-mail: spb@optsnabtorg.ru</t>
  </si>
  <si>
    <t>www.optsnabtorg.ru</t>
  </si>
  <si>
    <t>Цибин Александр 8-921-744-85-03</t>
  </si>
  <si>
    <t>Интернет-магазин - распылители GLORIA, MESTO в Санкт-Петербурге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</si>
</sst>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b/>
      <i/>
      <sz val="9"/>
      <color rgb="FF222222"/>
      <name val="Arial"/>
      <family val="2"/>
      <charset val="204"/>
    </font>
    <font>
      <sz val="9"/>
      <color rgb="FF222222"/>
      <name val="Arial"/>
      <family val="2"/>
      <charset val="204"/>
    </font>
    <font>
      <u/>
      <sz val="11"/>
      <color theme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1"/>
      <color theme="1"/>
      <name val="Arial"/>
      <family val="2"/>
      <charset val="204"/>
    </font>
    <font>
      <b/>
      <sz val="16"/>
      <color rgb="FFFF0000"/>
      <name val="Arial"/>
      <family val="2"/>
      <charset val="204"/>
    </font>
    <font>
      <b/>
      <sz val="11"/>
      <color theme="8" tint="-0.499984740745262"/>
      <name val="Arial"/>
      <family val="2"/>
      <charset val="204"/>
    </font>
    <font>
      <b/>
      <u/>
      <sz val="11"/>
      <color theme="8" tint="-0.499984740745262"/>
      <name val="Arial"/>
      <family val="2"/>
      <charset val="204"/>
    </font>
    <font>
      <b/>
      <i/>
      <sz val="11"/>
      <color theme="8" tint="-0.499984740745262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399975585192419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57">
    <xf numFmtId="0" fontId="0" fillId="0" borderId="0" xfId="0"/>
    <xf numFmtId="0" fontId="3" fillId="0" borderId="0" xfId="1"/>
    <xf numFmtId="0" fontId="0" fillId="0" borderId="1" xfId="0" applyBorder="1"/>
    <xf numFmtId="0" fontId="2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top" wrapText="1"/>
    </xf>
    <xf numFmtId="0" fontId="0" fillId="4" borderId="1" xfId="0" applyFill="1" applyBorder="1" applyAlignment="1">
      <alignment horizontal="center" vertical="center" wrapText="1"/>
    </xf>
    <xf numFmtId="0" fontId="1" fillId="0" borderId="1" xfId="0" applyFont="1" applyBorder="1"/>
    <xf numFmtId="0" fontId="0" fillId="0" borderId="0" xfId="0" applyBorder="1"/>
    <xf numFmtId="0" fontId="0" fillId="4" borderId="0" xfId="0" applyFill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right" vertical="center" wrapText="1"/>
    </xf>
    <xf numFmtId="0" fontId="5" fillId="6" borderId="2" xfId="0" applyFont="1" applyFill="1" applyBorder="1" applyAlignment="1">
      <alignment horizontal="center" vertical="center" wrapText="1"/>
    </xf>
    <xf numFmtId="0" fontId="4" fillId="6" borderId="2" xfId="0" applyFont="1" applyFill="1" applyBorder="1" applyAlignment="1">
      <alignment horizontal="left" vertical="center" wrapText="1"/>
    </xf>
    <xf numFmtId="0" fontId="4" fillId="6" borderId="2" xfId="0" applyFont="1" applyFill="1" applyBorder="1" applyAlignment="1">
      <alignment horizontal="center" vertical="center" wrapText="1"/>
    </xf>
    <xf numFmtId="0" fontId="4" fillId="6" borderId="2" xfId="0" applyFont="1" applyFill="1" applyBorder="1" applyAlignment="1">
      <alignment horizontal="right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left" vertical="center" wrapText="1"/>
    </xf>
    <xf numFmtId="0" fontId="4" fillId="6" borderId="1" xfId="0" applyFont="1" applyFill="1" applyBorder="1" applyAlignment="1">
      <alignment horizontal="right" vertical="center" wrapText="1"/>
    </xf>
    <xf numFmtId="0" fontId="5" fillId="6" borderId="7" xfId="0" applyFont="1" applyFill="1" applyBorder="1" applyAlignment="1">
      <alignment horizontal="center" vertical="center" wrapText="1"/>
    </xf>
    <xf numFmtId="0" fontId="4" fillId="6" borderId="7" xfId="0" applyFont="1" applyFill="1" applyBorder="1" applyAlignment="1">
      <alignment horizontal="left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4" fillId="6" borderId="7" xfId="0" applyFont="1" applyFill="1" applyBorder="1" applyAlignment="1">
      <alignment horizontal="right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vertical="top" wrapText="1"/>
    </xf>
    <xf numFmtId="0" fontId="6" fillId="5" borderId="4" xfId="0" applyFont="1" applyFill="1" applyBorder="1" applyAlignment="1">
      <alignment horizontal="center" vertical="center" wrapText="1"/>
    </xf>
    <xf numFmtId="0" fontId="6" fillId="5" borderId="6" xfId="0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 wrapText="1"/>
    </xf>
    <xf numFmtId="0" fontId="9" fillId="7" borderId="8" xfId="0" applyFont="1" applyFill="1" applyBorder="1" applyAlignment="1">
      <alignment horizontal="right" vertical="center" wrapText="1"/>
    </xf>
    <xf numFmtId="0" fontId="9" fillId="7" borderId="9" xfId="0" applyFont="1" applyFill="1" applyBorder="1" applyAlignment="1">
      <alignment horizontal="right" vertical="center" wrapText="1"/>
    </xf>
    <xf numFmtId="0" fontId="9" fillId="7" borderId="10" xfId="0" applyFont="1" applyFill="1" applyBorder="1" applyAlignment="1">
      <alignment horizontal="right" vertical="center" wrapText="1"/>
    </xf>
    <xf numFmtId="0" fontId="9" fillId="7" borderId="11" xfId="0" applyFont="1" applyFill="1" applyBorder="1" applyAlignment="1">
      <alignment horizontal="right" vertical="center" wrapText="1"/>
    </xf>
    <xf numFmtId="0" fontId="10" fillId="7" borderId="10" xfId="1" applyFont="1" applyFill="1" applyBorder="1" applyAlignment="1">
      <alignment horizontal="right" vertical="center" wrapText="1"/>
    </xf>
    <xf numFmtId="0" fontId="11" fillId="7" borderId="11" xfId="0" applyFont="1" applyFill="1" applyBorder="1" applyAlignment="1">
      <alignment horizontal="right" vertical="center" wrapText="1"/>
    </xf>
    <xf numFmtId="0" fontId="7" fillId="7" borderId="10" xfId="0" applyFont="1" applyFill="1" applyBorder="1" applyAlignment="1">
      <alignment horizontal="center" vertical="center" wrapText="1"/>
    </xf>
    <xf numFmtId="0" fontId="7" fillId="7" borderId="0" xfId="0" applyFont="1" applyFill="1" applyBorder="1" applyAlignment="1">
      <alignment horizontal="center" vertical="center" wrapText="1"/>
    </xf>
    <xf numFmtId="0" fontId="8" fillId="7" borderId="8" xfId="0" applyFont="1" applyFill="1" applyBorder="1" applyAlignment="1">
      <alignment horizontal="center" vertical="center" wrapText="1"/>
    </xf>
    <xf numFmtId="0" fontId="8" fillId="7" borderId="12" xfId="0" applyFont="1" applyFill="1" applyBorder="1" applyAlignment="1">
      <alignment horizontal="center" vertical="center" wrapText="1"/>
    </xf>
    <xf numFmtId="0" fontId="8" fillId="7" borderId="9" xfId="0" applyFont="1" applyFill="1" applyBorder="1" applyAlignment="1">
      <alignment horizontal="center" vertical="center" wrapText="1"/>
    </xf>
    <xf numFmtId="0" fontId="8" fillId="7" borderId="10" xfId="0" applyFont="1" applyFill="1" applyBorder="1" applyAlignment="1">
      <alignment horizontal="center" vertical="center" wrapText="1"/>
    </xf>
    <xf numFmtId="0" fontId="8" fillId="7" borderId="0" xfId="0" applyFont="1" applyFill="1" applyBorder="1" applyAlignment="1">
      <alignment horizontal="center" vertical="center" wrapText="1"/>
    </xf>
    <xf numFmtId="0" fontId="8" fillId="7" borderId="11" xfId="0" applyFont="1" applyFill="1" applyBorder="1" applyAlignment="1">
      <alignment horizontal="center" vertical="center" wrapText="1"/>
    </xf>
    <xf numFmtId="0" fontId="8" fillId="7" borderId="13" xfId="0" applyFont="1" applyFill="1" applyBorder="1" applyAlignment="1">
      <alignment horizontal="center" vertical="center" wrapText="1"/>
    </xf>
    <xf numFmtId="0" fontId="8" fillId="7" borderId="14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optsnabtorg.ru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6"/>
  <sheetViews>
    <sheetView workbookViewId="0">
      <pane ySplit="2" topLeftCell="A3" activePane="bottomLeft" state="frozen"/>
      <selection pane="bottomLeft" activeCell="P10" sqref="P10"/>
    </sheetView>
  </sheetViews>
  <sheetFormatPr defaultRowHeight="15" x14ac:dyDescent="0.25"/>
  <cols>
    <col min="1" max="1" width="34.42578125" customWidth="1"/>
    <col min="3" max="3" width="9.5703125" bestFit="1" customWidth="1"/>
    <col min="5" max="5" width="9.5703125" bestFit="1" customWidth="1"/>
  </cols>
  <sheetData>
    <row r="1" spans="1:13" x14ac:dyDescent="0.25">
      <c r="A1" s="7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8"/>
      <c r="M1" s="8"/>
    </row>
    <row r="2" spans="1:13" ht="30.75" customHeight="1" x14ac:dyDescent="0.25">
      <c r="A2" s="4"/>
      <c r="B2" s="6" t="s">
        <v>1</v>
      </c>
      <c r="C2" s="6" t="s">
        <v>2</v>
      </c>
      <c r="D2" s="6" t="s">
        <v>3</v>
      </c>
      <c r="E2" s="6" t="s">
        <v>4</v>
      </c>
      <c r="F2" s="6" t="s">
        <v>5</v>
      </c>
      <c r="G2" s="6" t="s">
        <v>6</v>
      </c>
      <c r="H2" s="6" t="s">
        <v>7</v>
      </c>
      <c r="I2" s="6" t="s">
        <v>8</v>
      </c>
      <c r="J2" s="6" t="s">
        <v>9</v>
      </c>
      <c r="K2" s="6" t="s">
        <v>10</v>
      </c>
      <c r="L2" s="9" t="s">
        <v>55</v>
      </c>
      <c r="M2" s="9" t="s">
        <v>56</v>
      </c>
    </row>
    <row r="3" spans="1:13" x14ac:dyDescent="0.25">
      <c r="A3" s="5"/>
      <c r="B3" s="36" t="s">
        <v>11</v>
      </c>
      <c r="C3" s="36"/>
      <c r="D3" s="36"/>
      <c r="E3" s="36"/>
      <c r="F3" s="5"/>
      <c r="G3" s="5"/>
      <c r="H3" s="5"/>
      <c r="I3" s="5"/>
      <c r="J3" s="5"/>
      <c r="K3" s="5"/>
      <c r="L3" s="5"/>
      <c r="M3" s="5"/>
    </row>
    <row r="4" spans="1:13" ht="24" x14ac:dyDescent="0.25">
      <c r="A4" s="3" t="s">
        <v>12</v>
      </c>
      <c r="B4" s="4" t="s">
        <v>13</v>
      </c>
      <c r="C4" s="4" t="s">
        <v>13</v>
      </c>
      <c r="D4" s="4" t="s">
        <v>13</v>
      </c>
      <c r="E4" s="4" t="s">
        <v>13</v>
      </c>
      <c r="F4" s="4" t="s">
        <v>13</v>
      </c>
      <c r="G4" s="4" t="s">
        <v>13</v>
      </c>
      <c r="H4" s="4" t="s">
        <v>13</v>
      </c>
      <c r="I4" s="4"/>
      <c r="J4" s="4" t="s">
        <v>13</v>
      </c>
      <c r="K4" s="4" t="s">
        <v>13</v>
      </c>
      <c r="L4" s="4" t="s">
        <v>13</v>
      </c>
      <c r="M4" s="4" t="s">
        <v>13</v>
      </c>
    </row>
    <row r="5" spans="1:13" x14ac:dyDescent="0.25">
      <c r="A5" s="3" t="s">
        <v>14</v>
      </c>
      <c r="B5" s="4" t="s">
        <v>13</v>
      </c>
      <c r="C5" s="4" t="s">
        <v>13</v>
      </c>
      <c r="D5" s="4" t="s">
        <v>13</v>
      </c>
      <c r="E5" s="4" t="s">
        <v>13</v>
      </c>
      <c r="F5" s="4" t="s">
        <v>13</v>
      </c>
      <c r="G5" s="4" t="s">
        <v>13</v>
      </c>
      <c r="H5" s="4" t="s">
        <v>13</v>
      </c>
      <c r="I5" s="4"/>
      <c r="J5" s="4" t="s">
        <v>13</v>
      </c>
      <c r="K5" s="4" t="s">
        <v>13</v>
      </c>
      <c r="L5" s="4" t="s">
        <v>13</v>
      </c>
      <c r="M5" s="4" t="s">
        <v>13</v>
      </c>
    </row>
    <row r="6" spans="1:13" ht="15" customHeight="1" x14ac:dyDescent="0.25">
      <c r="A6" s="5"/>
      <c r="B6" s="35" t="s">
        <v>15</v>
      </c>
      <c r="C6" s="35"/>
      <c r="D6" s="35"/>
      <c r="E6" s="35"/>
      <c r="F6" s="35"/>
      <c r="G6" s="35"/>
      <c r="H6" s="35"/>
      <c r="I6" s="35"/>
      <c r="J6" s="35"/>
      <c r="K6" s="35"/>
      <c r="L6" s="19"/>
      <c r="M6" s="19"/>
    </row>
    <row r="7" spans="1:13" ht="24" x14ac:dyDescent="0.25">
      <c r="A7" s="3" t="s">
        <v>16</v>
      </c>
      <c r="B7" s="4" t="s">
        <v>13</v>
      </c>
      <c r="C7" s="4" t="s">
        <v>13</v>
      </c>
      <c r="D7" s="4" t="s">
        <v>13</v>
      </c>
      <c r="E7" s="4" t="s">
        <v>13</v>
      </c>
      <c r="F7" s="4" t="s">
        <v>13</v>
      </c>
      <c r="G7" s="4" t="s">
        <v>13</v>
      </c>
      <c r="H7" s="4" t="s">
        <v>13</v>
      </c>
      <c r="I7" s="4"/>
      <c r="J7" s="4" t="s">
        <v>13</v>
      </c>
      <c r="K7" s="4" t="s">
        <v>13</v>
      </c>
      <c r="L7" s="4" t="s">
        <v>13</v>
      </c>
      <c r="M7" s="4" t="s">
        <v>13</v>
      </c>
    </row>
    <row r="8" spans="1:13" x14ac:dyDescent="0.25">
      <c r="A8" s="3" t="s">
        <v>17</v>
      </c>
      <c r="B8" s="4" t="s">
        <v>13</v>
      </c>
      <c r="C8" s="4" t="s">
        <v>13</v>
      </c>
      <c r="D8" s="4" t="s">
        <v>13</v>
      </c>
      <c r="E8" s="4" t="s">
        <v>13</v>
      </c>
      <c r="F8" s="4" t="s">
        <v>13</v>
      </c>
      <c r="G8" s="4" t="s">
        <v>13</v>
      </c>
      <c r="H8" s="4" t="s">
        <v>13</v>
      </c>
      <c r="I8" s="4"/>
      <c r="J8" s="4" t="s">
        <v>13</v>
      </c>
      <c r="K8" s="4" t="s">
        <v>13</v>
      </c>
      <c r="L8" s="4" t="s">
        <v>13</v>
      </c>
      <c r="M8" s="4" t="s">
        <v>13</v>
      </c>
    </row>
    <row r="9" spans="1:13" x14ac:dyDescent="0.25">
      <c r="A9" s="3" t="s">
        <v>18</v>
      </c>
      <c r="B9" s="4" t="s">
        <v>13</v>
      </c>
      <c r="C9" s="4" t="s">
        <v>13</v>
      </c>
      <c r="D9" s="4" t="s">
        <v>13</v>
      </c>
      <c r="E9" s="4" t="s">
        <v>13</v>
      </c>
      <c r="F9" s="4" t="s">
        <v>13</v>
      </c>
      <c r="G9" s="4" t="s">
        <v>13</v>
      </c>
      <c r="H9" s="4" t="s">
        <v>13</v>
      </c>
      <c r="I9" s="4"/>
      <c r="J9" s="4" t="s">
        <v>13</v>
      </c>
      <c r="K9" s="4" t="s">
        <v>13</v>
      </c>
      <c r="L9" s="4" t="s">
        <v>13</v>
      </c>
      <c r="M9" s="4" t="s">
        <v>13</v>
      </c>
    </row>
    <row r="10" spans="1:13" ht="24" x14ac:dyDescent="0.25">
      <c r="A10" s="3" t="s">
        <v>19</v>
      </c>
      <c r="B10" s="4" t="s">
        <v>13</v>
      </c>
      <c r="C10" s="4" t="s">
        <v>13</v>
      </c>
      <c r="D10" s="4" t="s">
        <v>13</v>
      </c>
      <c r="E10" s="4" t="s">
        <v>13</v>
      </c>
      <c r="F10" s="4" t="s">
        <v>13</v>
      </c>
      <c r="G10" s="4" t="s">
        <v>13</v>
      </c>
      <c r="H10" s="4" t="s">
        <v>13</v>
      </c>
      <c r="I10" s="4"/>
      <c r="J10" s="4" t="s">
        <v>13</v>
      </c>
      <c r="K10" s="4" t="s">
        <v>13</v>
      </c>
      <c r="L10" s="4" t="s">
        <v>13</v>
      </c>
      <c r="M10" s="4" t="s">
        <v>13</v>
      </c>
    </row>
    <row r="11" spans="1:13" x14ac:dyDescent="0.25">
      <c r="A11" s="3" t="s">
        <v>20</v>
      </c>
      <c r="B11" s="4" t="s">
        <v>13</v>
      </c>
      <c r="C11" s="4" t="s">
        <v>13</v>
      </c>
      <c r="D11" s="4" t="s">
        <v>13</v>
      </c>
      <c r="E11" s="4" t="s">
        <v>13</v>
      </c>
      <c r="F11" s="4" t="s">
        <v>13</v>
      </c>
      <c r="G11" s="4" t="s">
        <v>13</v>
      </c>
      <c r="H11" s="4" t="s">
        <v>13</v>
      </c>
      <c r="I11" s="4"/>
      <c r="J11" s="4" t="s">
        <v>13</v>
      </c>
      <c r="K11" s="4" t="s">
        <v>13</v>
      </c>
      <c r="L11" s="4" t="s">
        <v>13</v>
      </c>
      <c r="M11" s="4" t="s">
        <v>13</v>
      </c>
    </row>
    <row r="12" spans="1:13" x14ac:dyDescent="0.25">
      <c r="A12" s="3" t="s">
        <v>21</v>
      </c>
      <c r="B12" s="4" t="s">
        <v>13</v>
      </c>
      <c r="C12" s="4" t="s">
        <v>13</v>
      </c>
      <c r="D12" s="4" t="s">
        <v>13</v>
      </c>
      <c r="E12" s="4" t="s">
        <v>13</v>
      </c>
      <c r="F12" s="4" t="s">
        <v>13</v>
      </c>
      <c r="G12" s="4" t="s">
        <v>13</v>
      </c>
      <c r="H12" s="4" t="s">
        <v>13</v>
      </c>
      <c r="I12" s="4"/>
      <c r="J12" s="4" t="s">
        <v>13</v>
      </c>
      <c r="K12" s="4" t="s">
        <v>13</v>
      </c>
      <c r="L12" s="4" t="s">
        <v>13</v>
      </c>
      <c r="M12" s="4" t="s">
        <v>13</v>
      </c>
    </row>
    <row r="13" spans="1:13" ht="15" customHeight="1" x14ac:dyDescent="0.25">
      <c r="A13" s="5"/>
      <c r="B13" s="35" t="s">
        <v>22</v>
      </c>
      <c r="C13" s="35"/>
      <c r="D13" s="35"/>
      <c r="E13" s="35"/>
      <c r="F13" s="35"/>
      <c r="G13" s="35"/>
      <c r="H13" s="35"/>
      <c r="I13" s="35"/>
      <c r="J13" s="35"/>
      <c r="K13" s="35"/>
      <c r="L13" s="19"/>
      <c r="M13" s="19"/>
    </row>
    <row r="14" spans="1:13" ht="24" x14ac:dyDescent="0.25">
      <c r="A14" s="3" t="s">
        <v>23</v>
      </c>
      <c r="B14" s="4"/>
      <c r="C14" s="4"/>
      <c r="D14" s="4"/>
      <c r="E14" s="4"/>
      <c r="F14" s="4"/>
      <c r="G14" s="4"/>
      <c r="H14" s="4"/>
      <c r="I14" s="4" t="s">
        <v>13</v>
      </c>
      <c r="J14" s="4" t="s">
        <v>13</v>
      </c>
      <c r="K14" s="4" t="s">
        <v>13</v>
      </c>
      <c r="L14" s="4" t="s">
        <v>13</v>
      </c>
      <c r="M14" s="4" t="s">
        <v>13</v>
      </c>
    </row>
    <row r="15" spans="1:13" x14ac:dyDescent="0.25">
      <c r="A15" s="3" t="s">
        <v>24</v>
      </c>
      <c r="B15" s="4"/>
      <c r="C15" s="4"/>
      <c r="D15" s="4"/>
      <c r="E15" s="4"/>
      <c r="F15" s="4"/>
      <c r="G15" s="4"/>
      <c r="H15" s="4"/>
      <c r="I15" s="4" t="s">
        <v>13</v>
      </c>
      <c r="J15" s="4" t="s">
        <v>13</v>
      </c>
      <c r="K15" s="4" t="s">
        <v>13</v>
      </c>
      <c r="L15" s="4" t="s">
        <v>13</v>
      </c>
      <c r="M15" s="4" t="s">
        <v>13</v>
      </c>
    </row>
    <row r="16" spans="1:13" x14ac:dyDescent="0.25">
      <c r="A16" s="3" t="s">
        <v>25</v>
      </c>
      <c r="B16" s="4"/>
      <c r="C16" s="4"/>
      <c r="D16" s="4"/>
      <c r="E16" s="4"/>
      <c r="F16" s="4"/>
      <c r="G16" s="4"/>
      <c r="H16" s="4"/>
      <c r="I16" s="4" t="s">
        <v>13</v>
      </c>
      <c r="J16" s="4" t="s">
        <v>13</v>
      </c>
      <c r="K16" s="4" t="s">
        <v>13</v>
      </c>
      <c r="L16" s="4" t="s">
        <v>13</v>
      </c>
      <c r="M16" s="4" t="s">
        <v>13</v>
      </c>
    </row>
    <row r="17" spans="1:13" x14ac:dyDescent="0.25">
      <c r="A17" s="3" t="s">
        <v>26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</row>
    <row r="18" spans="1:13" x14ac:dyDescent="0.25">
      <c r="A18" s="3" t="s">
        <v>27</v>
      </c>
      <c r="B18" s="4"/>
      <c r="C18" s="4"/>
      <c r="D18" s="4"/>
      <c r="E18" s="4"/>
      <c r="F18" s="4"/>
      <c r="G18" s="4" t="s">
        <v>13</v>
      </c>
      <c r="H18" s="4" t="s">
        <v>13</v>
      </c>
      <c r="I18" s="4"/>
      <c r="J18" s="4"/>
      <c r="K18" s="4"/>
      <c r="L18" s="4"/>
      <c r="M18" s="4"/>
    </row>
    <row r="19" spans="1:13" ht="24" x14ac:dyDescent="0.25">
      <c r="A19" s="3" t="s">
        <v>28</v>
      </c>
      <c r="B19" s="4"/>
      <c r="C19" s="4"/>
      <c r="D19" s="4"/>
      <c r="E19" s="4"/>
      <c r="F19" s="4"/>
      <c r="G19" s="4" t="s">
        <v>13</v>
      </c>
      <c r="H19" s="4" t="s">
        <v>13</v>
      </c>
      <c r="I19" s="4"/>
      <c r="J19" s="4"/>
      <c r="K19" s="4"/>
      <c r="L19" s="4"/>
      <c r="M19" s="4"/>
    </row>
    <row r="20" spans="1:13" ht="24" x14ac:dyDescent="0.25">
      <c r="A20" s="3" t="s">
        <v>29</v>
      </c>
      <c r="B20" s="4"/>
      <c r="C20" s="4"/>
      <c r="D20" s="4"/>
      <c r="E20" s="4"/>
      <c r="F20" s="4"/>
      <c r="G20" s="4" t="s">
        <v>13</v>
      </c>
      <c r="H20" s="4" t="s">
        <v>13</v>
      </c>
      <c r="I20" s="4"/>
      <c r="J20" s="4"/>
      <c r="K20" s="4"/>
      <c r="L20" s="4"/>
      <c r="M20" s="4"/>
    </row>
    <row r="21" spans="1:13" x14ac:dyDescent="0.25">
      <c r="A21" s="3" t="s">
        <v>30</v>
      </c>
      <c r="B21" s="4"/>
      <c r="C21" s="4"/>
      <c r="D21" s="4"/>
      <c r="E21" s="4"/>
      <c r="F21" s="4"/>
      <c r="G21" s="4" t="s">
        <v>13</v>
      </c>
      <c r="H21" s="4" t="s">
        <v>13</v>
      </c>
      <c r="I21" s="4"/>
      <c r="J21" s="4"/>
      <c r="K21" s="4"/>
      <c r="L21" s="4"/>
      <c r="M21" s="4"/>
    </row>
    <row r="22" spans="1:13" x14ac:dyDescent="0.25">
      <c r="A22" s="3" t="s">
        <v>31</v>
      </c>
      <c r="B22" s="4"/>
      <c r="C22" s="4"/>
      <c r="D22" s="4"/>
      <c r="E22" s="4"/>
      <c r="F22" s="4"/>
      <c r="G22" s="4" t="s">
        <v>13</v>
      </c>
      <c r="H22" s="4" t="s">
        <v>13</v>
      </c>
      <c r="I22" s="4"/>
      <c r="J22" s="4"/>
      <c r="K22" s="4"/>
      <c r="L22" s="4"/>
      <c r="M22" s="4"/>
    </row>
    <row r="23" spans="1:13" x14ac:dyDescent="0.25">
      <c r="A23" s="3" t="s">
        <v>32</v>
      </c>
      <c r="B23" s="4"/>
      <c r="C23" s="4"/>
      <c r="D23" s="4"/>
      <c r="E23" s="4"/>
      <c r="F23" s="4"/>
      <c r="G23" s="4" t="s">
        <v>13</v>
      </c>
      <c r="H23" s="4" t="s">
        <v>13</v>
      </c>
      <c r="I23" s="4"/>
      <c r="J23" s="4"/>
      <c r="K23" s="4"/>
      <c r="L23" s="4"/>
      <c r="M23" s="4"/>
    </row>
    <row r="24" spans="1:13" x14ac:dyDescent="0.25">
      <c r="A24" s="3" t="s">
        <v>33</v>
      </c>
      <c r="B24" s="4"/>
      <c r="C24" s="4"/>
      <c r="D24" s="4"/>
      <c r="E24" s="4"/>
      <c r="F24" s="4"/>
      <c r="G24" s="4" t="s">
        <v>13</v>
      </c>
      <c r="H24" s="4" t="s">
        <v>13</v>
      </c>
      <c r="I24" s="4"/>
      <c r="J24" s="4"/>
      <c r="K24" s="4"/>
      <c r="L24" s="4"/>
      <c r="M24" s="4"/>
    </row>
    <row r="25" spans="1:13" ht="24" x14ac:dyDescent="0.25">
      <c r="A25" s="3" t="s">
        <v>34</v>
      </c>
      <c r="B25" s="4"/>
      <c r="C25" s="4"/>
      <c r="D25" s="4"/>
      <c r="E25" s="4"/>
      <c r="F25" s="4"/>
      <c r="G25" s="4" t="s">
        <v>13</v>
      </c>
      <c r="H25" s="4" t="s">
        <v>13</v>
      </c>
      <c r="I25" s="4"/>
      <c r="J25" s="4"/>
      <c r="K25" s="4"/>
      <c r="L25" s="4"/>
      <c r="M25" s="4"/>
    </row>
    <row r="26" spans="1:13" ht="15" customHeight="1" x14ac:dyDescent="0.25">
      <c r="A26" s="5"/>
      <c r="B26" s="35" t="s">
        <v>35</v>
      </c>
      <c r="C26" s="35"/>
      <c r="D26" s="35"/>
      <c r="E26" s="35"/>
      <c r="F26" s="35"/>
      <c r="G26" s="35"/>
      <c r="H26" s="35"/>
      <c r="I26" s="35"/>
      <c r="J26" s="35"/>
      <c r="K26" s="35"/>
      <c r="L26" s="19"/>
      <c r="M26" s="19"/>
    </row>
    <row r="27" spans="1:13" ht="24" x14ac:dyDescent="0.25">
      <c r="A27" s="3" t="s">
        <v>36</v>
      </c>
      <c r="B27" s="4"/>
      <c r="C27" s="4"/>
      <c r="D27" s="4"/>
      <c r="E27" s="4"/>
      <c r="F27" s="4"/>
      <c r="G27" s="4" t="s">
        <v>13</v>
      </c>
      <c r="H27" s="4" t="s">
        <v>13</v>
      </c>
      <c r="I27" s="4"/>
      <c r="J27" s="4"/>
      <c r="K27" s="4"/>
      <c r="L27" s="4"/>
      <c r="M27" s="4"/>
    </row>
    <row r="28" spans="1:13" x14ac:dyDescent="0.25">
      <c r="A28" s="3" t="s">
        <v>37</v>
      </c>
      <c r="B28" s="4"/>
      <c r="C28" s="4"/>
      <c r="D28" s="4"/>
      <c r="E28" s="4"/>
      <c r="F28" s="4"/>
      <c r="G28" s="4" t="s">
        <v>13</v>
      </c>
      <c r="H28" s="4" t="s">
        <v>13</v>
      </c>
      <c r="I28" s="4"/>
      <c r="J28" s="4"/>
      <c r="K28" s="4"/>
      <c r="L28" s="4"/>
      <c r="M28" s="4"/>
    </row>
    <row r="29" spans="1:13" x14ac:dyDescent="0.25">
      <c r="A29" s="3" t="s">
        <v>38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</row>
    <row r="30" spans="1:13" x14ac:dyDescent="0.25">
      <c r="A30" s="3" t="s">
        <v>39</v>
      </c>
      <c r="B30" s="4"/>
      <c r="C30" s="4"/>
      <c r="D30" s="4"/>
      <c r="E30" s="4"/>
      <c r="F30" s="4"/>
      <c r="G30" s="4" t="s">
        <v>13</v>
      </c>
      <c r="H30" s="4" t="s">
        <v>13</v>
      </c>
      <c r="I30" s="4"/>
      <c r="J30" s="4"/>
      <c r="K30" s="4"/>
      <c r="L30" s="4"/>
      <c r="M30" s="4"/>
    </row>
    <row r="31" spans="1:13" ht="24" x14ac:dyDescent="0.25">
      <c r="A31" s="3" t="s">
        <v>40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</row>
    <row r="32" spans="1:13" x14ac:dyDescent="0.25">
      <c r="A32" s="3" t="s">
        <v>41</v>
      </c>
      <c r="B32" s="4"/>
      <c r="C32" s="4"/>
      <c r="D32" s="4"/>
      <c r="E32" s="4"/>
      <c r="F32" s="4"/>
      <c r="G32" s="4" t="s">
        <v>13</v>
      </c>
      <c r="H32" s="4" t="s">
        <v>13</v>
      </c>
      <c r="I32" s="4"/>
      <c r="J32" s="4"/>
      <c r="K32" s="4"/>
      <c r="L32" s="4"/>
      <c r="M32" s="4"/>
    </row>
    <row r="33" spans="1:13" ht="15" customHeight="1" x14ac:dyDescent="0.25">
      <c r="A33" s="5"/>
      <c r="B33" s="35" t="s">
        <v>42</v>
      </c>
      <c r="C33" s="35"/>
      <c r="D33" s="35"/>
      <c r="E33" s="35"/>
      <c r="F33" s="35"/>
      <c r="G33" s="35"/>
      <c r="H33" s="35"/>
      <c r="I33" s="35"/>
      <c r="J33" s="35"/>
      <c r="K33" s="35"/>
      <c r="L33" s="19"/>
      <c r="M33" s="19"/>
    </row>
    <row r="34" spans="1:13" x14ac:dyDescent="0.25">
      <c r="A34" s="3" t="s">
        <v>43</v>
      </c>
      <c r="B34" s="4"/>
      <c r="C34" s="4"/>
      <c r="D34" s="4"/>
      <c r="E34" s="4"/>
      <c r="F34" s="4"/>
      <c r="G34" s="4" t="s">
        <v>13</v>
      </c>
      <c r="H34" s="4" t="s">
        <v>13</v>
      </c>
      <c r="I34" s="4"/>
      <c r="J34" s="4" t="s">
        <v>13</v>
      </c>
      <c r="K34" s="4" t="s">
        <v>13</v>
      </c>
      <c r="L34" s="4" t="s">
        <v>13</v>
      </c>
      <c r="M34" s="4" t="s">
        <v>13</v>
      </c>
    </row>
    <row r="35" spans="1:13" x14ac:dyDescent="0.25">
      <c r="A35" s="3" t="s">
        <v>44</v>
      </c>
      <c r="B35" s="4"/>
      <c r="C35" s="4"/>
      <c r="D35" s="4"/>
      <c r="E35" s="4"/>
      <c r="F35" s="4"/>
      <c r="G35" s="4" t="s">
        <v>13</v>
      </c>
      <c r="H35" s="4" t="s">
        <v>13</v>
      </c>
      <c r="I35" s="4"/>
      <c r="J35" s="4" t="s">
        <v>13</v>
      </c>
      <c r="K35" s="4" t="s">
        <v>13</v>
      </c>
      <c r="L35" s="4" t="s">
        <v>13</v>
      </c>
      <c r="M35" s="4" t="s">
        <v>13</v>
      </c>
    </row>
    <row r="36" spans="1:13" x14ac:dyDescent="0.25">
      <c r="A36" s="3" t="s">
        <v>45</v>
      </c>
      <c r="B36" s="4"/>
      <c r="C36" s="4"/>
      <c r="D36" s="4"/>
      <c r="E36" s="4"/>
      <c r="F36" s="4"/>
      <c r="G36" s="4" t="s">
        <v>13</v>
      </c>
      <c r="H36" s="4" t="s">
        <v>13</v>
      </c>
      <c r="I36" s="4"/>
      <c r="J36" s="4" t="s">
        <v>13</v>
      </c>
      <c r="K36" s="4" t="s">
        <v>13</v>
      </c>
      <c r="L36" s="4" t="s">
        <v>13</v>
      </c>
      <c r="M36" s="4" t="s">
        <v>13</v>
      </c>
    </row>
    <row r="37" spans="1:13" ht="15" customHeight="1" x14ac:dyDescent="0.25">
      <c r="A37" s="5"/>
      <c r="B37" s="35" t="s">
        <v>46</v>
      </c>
      <c r="C37" s="35"/>
      <c r="D37" s="35"/>
      <c r="E37" s="35"/>
      <c r="F37" s="35"/>
      <c r="G37" s="35"/>
      <c r="H37" s="35"/>
      <c r="I37" s="35"/>
      <c r="J37" s="35"/>
      <c r="K37" s="35"/>
      <c r="L37" s="19"/>
      <c r="M37" s="19"/>
    </row>
    <row r="38" spans="1:13" x14ac:dyDescent="0.25">
      <c r="A38" s="3" t="s">
        <v>47</v>
      </c>
      <c r="B38" s="4"/>
      <c r="C38" s="4"/>
      <c r="D38" s="4"/>
      <c r="E38" s="4"/>
      <c r="F38" s="4"/>
      <c r="G38" s="4" t="s">
        <v>13</v>
      </c>
      <c r="H38" s="4"/>
      <c r="I38" s="4"/>
      <c r="J38" s="4"/>
      <c r="K38" s="4"/>
      <c r="L38" s="4"/>
      <c r="M38" s="4"/>
    </row>
    <row r="39" spans="1:13" x14ac:dyDescent="0.25">
      <c r="A39" s="3" t="s">
        <v>48</v>
      </c>
      <c r="B39" s="4"/>
      <c r="C39" s="4"/>
      <c r="D39" s="4"/>
      <c r="E39" s="4"/>
      <c r="F39" s="4"/>
      <c r="G39" s="4" t="s">
        <v>13</v>
      </c>
      <c r="H39" s="4"/>
      <c r="I39" s="4"/>
      <c r="J39" s="4"/>
      <c r="K39" s="4"/>
      <c r="L39" s="4"/>
      <c r="M39" s="4"/>
    </row>
    <row r="40" spans="1:13" ht="24" x14ac:dyDescent="0.25">
      <c r="A40" s="3" t="s">
        <v>49</v>
      </c>
      <c r="B40" s="4"/>
      <c r="C40" s="4"/>
      <c r="D40" s="4"/>
      <c r="E40" s="4"/>
      <c r="F40" s="4"/>
      <c r="G40" s="4" t="s">
        <v>13</v>
      </c>
      <c r="H40" s="4" t="s">
        <v>13</v>
      </c>
      <c r="I40" s="4"/>
      <c r="J40" s="4"/>
      <c r="K40" s="4"/>
      <c r="L40" s="4"/>
      <c r="M40" s="4"/>
    </row>
    <row r="41" spans="1:13" x14ac:dyDescent="0.25">
      <c r="A41" s="3" t="s">
        <v>50</v>
      </c>
      <c r="B41" s="4"/>
      <c r="C41" s="4"/>
      <c r="D41" s="4"/>
      <c r="E41" s="4"/>
      <c r="F41" s="4"/>
      <c r="G41" s="4" t="s">
        <v>13</v>
      </c>
      <c r="H41" s="4" t="s">
        <v>13</v>
      </c>
      <c r="I41" s="4"/>
      <c r="J41" s="4"/>
      <c r="K41" s="4"/>
      <c r="L41" s="4"/>
      <c r="M41" s="4"/>
    </row>
    <row r="42" spans="1:13" ht="15" customHeight="1" x14ac:dyDescent="0.25">
      <c r="A42" s="5"/>
      <c r="B42" s="35" t="s">
        <v>51</v>
      </c>
      <c r="C42" s="35"/>
      <c r="D42" s="35"/>
      <c r="E42" s="35"/>
      <c r="F42" s="35"/>
      <c r="G42" s="35"/>
      <c r="H42" s="35"/>
      <c r="I42" s="35"/>
      <c r="J42" s="35"/>
      <c r="K42" s="35"/>
      <c r="L42" s="19"/>
      <c r="M42" s="19"/>
    </row>
    <row r="43" spans="1:13" ht="15" customHeight="1" x14ac:dyDescent="0.25">
      <c r="A43" s="3" t="s">
        <v>52</v>
      </c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</row>
    <row r="44" spans="1:13" x14ac:dyDescent="0.25">
      <c r="A44" s="3" t="s">
        <v>53</v>
      </c>
      <c r="B44" s="4" t="s">
        <v>13</v>
      </c>
      <c r="C44" s="4" t="s">
        <v>13</v>
      </c>
      <c r="D44" s="4" t="s">
        <v>13</v>
      </c>
      <c r="E44" s="4" t="s">
        <v>13</v>
      </c>
      <c r="F44" s="4" t="s">
        <v>13</v>
      </c>
      <c r="G44" s="4" t="s">
        <v>13</v>
      </c>
      <c r="H44" s="4" t="s">
        <v>13</v>
      </c>
      <c r="I44" s="4"/>
      <c r="J44" s="4"/>
      <c r="K44" s="4"/>
      <c r="L44" s="4"/>
      <c r="M44" s="4"/>
    </row>
    <row r="45" spans="1:13" x14ac:dyDescent="0.25">
      <c r="A45" s="3" t="s">
        <v>54</v>
      </c>
      <c r="B45" s="4" t="s">
        <v>13</v>
      </c>
      <c r="C45" s="4" t="s">
        <v>13</v>
      </c>
      <c r="D45" s="4" t="s">
        <v>13</v>
      </c>
      <c r="E45" s="4" t="s">
        <v>13</v>
      </c>
      <c r="F45" s="4" t="s">
        <v>13</v>
      </c>
      <c r="G45" s="4" t="s">
        <v>13</v>
      </c>
      <c r="H45" s="4" t="s">
        <v>13</v>
      </c>
      <c r="I45" s="4"/>
      <c r="J45" s="4" t="s">
        <v>13</v>
      </c>
      <c r="K45" s="4" t="s">
        <v>13</v>
      </c>
      <c r="L45" s="4" t="s">
        <v>13</v>
      </c>
      <c r="M45" s="4" t="s">
        <v>13</v>
      </c>
    </row>
    <row r="46" spans="1:13" x14ac:dyDescent="0.25">
      <c r="A46" s="1"/>
    </row>
  </sheetData>
  <mergeCells count="7">
    <mergeCell ref="B42:K42"/>
    <mergeCell ref="B3:E3"/>
    <mergeCell ref="B6:K6"/>
    <mergeCell ref="B13:K13"/>
    <mergeCell ref="B26:K26"/>
    <mergeCell ref="B33:K33"/>
    <mergeCell ref="B37:K37"/>
  </mergeCells>
  <pageMargins left="0.7" right="0.7" top="0.75" bottom="0.75" header="0.3" footer="0.3"/>
  <pageSetup paperSize="9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7"/>
  <sheetViews>
    <sheetView tabSelected="1" zoomScaleNormal="100" zoomScaleSheetLayoutView="130" workbookViewId="0">
      <pane ySplit="5" topLeftCell="A6" activePane="bottomLeft" state="frozen"/>
      <selection pane="bottomLeft" sqref="A1:E1"/>
    </sheetView>
  </sheetViews>
  <sheetFormatPr defaultRowHeight="12.75" x14ac:dyDescent="0.25"/>
  <cols>
    <col min="1" max="1" width="3.5703125" style="15" customWidth="1"/>
    <col min="2" max="2" width="12" style="16" customWidth="1"/>
    <col min="3" max="3" width="14" style="16" customWidth="1"/>
    <col min="4" max="4" width="50.7109375" style="16" customWidth="1"/>
    <col min="5" max="5" width="6.85546875" style="15" customWidth="1"/>
    <col min="6" max="16384" width="9.140625" style="15"/>
  </cols>
  <sheetData>
    <row r="1" spans="1:5" ht="15.75" customHeight="1" thickBot="1" x14ac:dyDescent="0.3">
      <c r="A1" s="46" t="s">
        <v>247</v>
      </c>
      <c r="B1" s="47"/>
      <c r="C1" s="47"/>
      <c r="D1" s="47"/>
      <c r="E1" s="47"/>
    </row>
    <row r="2" spans="1:5" ht="15" customHeight="1" x14ac:dyDescent="0.25">
      <c r="A2" s="48" t="s">
        <v>243</v>
      </c>
      <c r="B2" s="49"/>
      <c r="C2" s="50"/>
      <c r="D2" s="40" t="s">
        <v>246</v>
      </c>
      <c r="E2" s="41"/>
    </row>
    <row r="3" spans="1:5" ht="15" customHeight="1" x14ac:dyDescent="0.25">
      <c r="A3" s="51"/>
      <c r="B3" s="52"/>
      <c r="C3" s="53"/>
      <c r="D3" s="42" t="s">
        <v>244</v>
      </c>
      <c r="E3" s="43"/>
    </row>
    <row r="4" spans="1:5" ht="15.75" customHeight="1" thickBot="1" x14ac:dyDescent="0.3">
      <c r="A4" s="54"/>
      <c r="B4" s="55"/>
      <c r="C4" s="56"/>
      <c r="D4" s="44" t="s">
        <v>245</v>
      </c>
      <c r="E4" s="45"/>
    </row>
    <row r="5" spans="1:5" ht="33" customHeight="1" thickBot="1" x14ac:dyDescent="0.3">
      <c r="A5" s="12" t="s">
        <v>57</v>
      </c>
      <c r="B5" s="12" t="s">
        <v>59</v>
      </c>
      <c r="C5" s="12" t="s">
        <v>231</v>
      </c>
      <c r="D5" s="12" t="s">
        <v>58</v>
      </c>
      <c r="E5" s="20" t="s">
        <v>226</v>
      </c>
    </row>
    <row r="6" spans="1:5" ht="33" customHeight="1" thickBot="1" x14ac:dyDescent="0.3">
      <c r="A6" s="37" t="s">
        <v>228</v>
      </c>
      <c r="B6" s="38"/>
      <c r="C6" s="38"/>
      <c r="D6" s="38"/>
      <c r="E6" s="39"/>
    </row>
    <row r="7" spans="1:5" ht="40.5" customHeight="1" x14ac:dyDescent="0.25">
      <c r="A7" s="24">
        <v>1</v>
      </c>
      <c r="B7" s="25" t="s">
        <v>115</v>
      </c>
      <c r="C7" s="26" t="s">
        <v>232</v>
      </c>
      <c r="D7" s="25" t="s">
        <v>60</v>
      </c>
      <c r="E7" s="27">
        <v>12900</v>
      </c>
    </row>
    <row r="8" spans="1:5" ht="39" customHeight="1" x14ac:dyDescent="0.25">
      <c r="A8" s="21">
        <f>A7+1</f>
        <v>2</v>
      </c>
      <c r="B8" s="11" t="s">
        <v>116</v>
      </c>
      <c r="C8" s="13" t="s">
        <v>232</v>
      </c>
      <c r="D8" s="11" t="s">
        <v>62</v>
      </c>
      <c r="E8" s="23">
        <v>17000</v>
      </c>
    </row>
    <row r="9" spans="1:5" ht="41.25" customHeight="1" x14ac:dyDescent="0.25">
      <c r="A9" s="28">
        <f t="shared" ref="A9:A24" si="0">A8+1</f>
        <v>3</v>
      </c>
      <c r="B9" s="29" t="s">
        <v>117</v>
      </c>
      <c r="C9" s="26" t="s">
        <v>232</v>
      </c>
      <c r="D9" s="29" t="s">
        <v>61</v>
      </c>
      <c r="E9" s="30">
        <v>14500</v>
      </c>
    </row>
    <row r="10" spans="1:5" ht="41.25" customHeight="1" x14ac:dyDescent="0.25">
      <c r="A10" s="21">
        <f t="shared" si="0"/>
        <v>4</v>
      </c>
      <c r="B10" s="11" t="s">
        <v>118</v>
      </c>
      <c r="C10" s="13" t="s">
        <v>232</v>
      </c>
      <c r="D10" s="11" t="s">
        <v>63</v>
      </c>
      <c r="E10" s="23">
        <v>16500</v>
      </c>
    </row>
    <row r="11" spans="1:5" ht="39" customHeight="1" x14ac:dyDescent="0.25">
      <c r="A11" s="21">
        <f t="shared" si="0"/>
        <v>5</v>
      </c>
      <c r="B11" s="11" t="s">
        <v>119</v>
      </c>
      <c r="C11" s="13" t="s">
        <v>232</v>
      </c>
      <c r="D11" s="11" t="s">
        <v>67</v>
      </c>
      <c r="E11" s="23">
        <v>18500</v>
      </c>
    </row>
    <row r="12" spans="1:5" ht="40.5" customHeight="1" x14ac:dyDescent="0.25">
      <c r="A12" s="21">
        <f t="shared" si="0"/>
        <v>6</v>
      </c>
      <c r="B12" s="11" t="s">
        <v>120</v>
      </c>
      <c r="C12" s="13" t="s">
        <v>232</v>
      </c>
      <c r="D12" s="11" t="s">
        <v>66</v>
      </c>
      <c r="E12" s="23">
        <v>18000</v>
      </c>
    </row>
    <row r="13" spans="1:5" ht="39.75" customHeight="1" x14ac:dyDescent="0.25">
      <c r="A13" s="21">
        <f t="shared" si="0"/>
        <v>7</v>
      </c>
      <c r="B13" s="11" t="s">
        <v>121</v>
      </c>
      <c r="C13" s="13" t="s">
        <v>232</v>
      </c>
      <c r="D13" s="11" t="s">
        <v>65</v>
      </c>
      <c r="E13" s="23">
        <v>21000</v>
      </c>
    </row>
    <row r="14" spans="1:5" ht="33" customHeight="1" x14ac:dyDescent="0.25">
      <c r="A14" s="21">
        <f t="shared" si="0"/>
        <v>8</v>
      </c>
      <c r="B14" s="11" t="s">
        <v>88</v>
      </c>
      <c r="C14" s="14" t="s">
        <v>233</v>
      </c>
      <c r="D14" s="11" t="s">
        <v>227</v>
      </c>
      <c r="E14" s="23">
        <v>6740</v>
      </c>
    </row>
    <row r="15" spans="1:5" ht="33" customHeight="1" x14ac:dyDescent="0.25">
      <c r="A15" s="21">
        <f t="shared" si="0"/>
        <v>9</v>
      </c>
      <c r="B15" s="11" t="s">
        <v>84</v>
      </c>
      <c r="C15" s="14" t="s">
        <v>233</v>
      </c>
      <c r="D15" s="11" t="s">
        <v>85</v>
      </c>
      <c r="E15" s="23">
        <v>12350</v>
      </c>
    </row>
    <row r="16" spans="1:5" ht="33" customHeight="1" x14ac:dyDescent="0.25">
      <c r="A16" s="21">
        <f t="shared" si="0"/>
        <v>10</v>
      </c>
      <c r="B16" s="11" t="s">
        <v>86</v>
      </c>
      <c r="C16" s="14" t="s">
        <v>233</v>
      </c>
      <c r="D16" s="11" t="s">
        <v>87</v>
      </c>
      <c r="E16" s="23">
        <v>11870</v>
      </c>
    </row>
    <row r="17" spans="1:5" ht="27.95" customHeight="1" x14ac:dyDescent="0.25">
      <c r="A17" s="28">
        <f t="shared" si="0"/>
        <v>11</v>
      </c>
      <c r="B17" s="29" t="s">
        <v>82</v>
      </c>
      <c r="C17" s="33" t="s">
        <v>233</v>
      </c>
      <c r="D17" s="29" t="s">
        <v>83</v>
      </c>
      <c r="E17" s="30">
        <v>13830</v>
      </c>
    </row>
    <row r="18" spans="1:5" ht="27.95" customHeight="1" x14ac:dyDescent="0.25">
      <c r="A18" s="28">
        <f t="shared" si="0"/>
        <v>12</v>
      </c>
      <c r="B18" s="11" t="s">
        <v>78</v>
      </c>
      <c r="C18" s="14" t="s">
        <v>233</v>
      </c>
      <c r="D18" s="11" t="s">
        <v>79</v>
      </c>
      <c r="E18" s="23">
        <v>11910</v>
      </c>
    </row>
    <row r="19" spans="1:5" ht="27.95" customHeight="1" x14ac:dyDescent="0.25">
      <c r="A19" s="21">
        <f t="shared" si="0"/>
        <v>13</v>
      </c>
      <c r="B19" s="11" t="s">
        <v>80</v>
      </c>
      <c r="C19" s="14" t="s">
        <v>233</v>
      </c>
      <c r="D19" s="11" t="s">
        <v>81</v>
      </c>
      <c r="E19" s="23">
        <v>15270</v>
      </c>
    </row>
    <row r="20" spans="1:5" ht="27.95" customHeight="1" x14ac:dyDescent="0.25">
      <c r="A20" s="21">
        <f t="shared" si="0"/>
        <v>14</v>
      </c>
      <c r="B20" s="11" t="s">
        <v>76</v>
      </c>
      <c r="C20" s="14" t="s">
        <v>233</v>
      </c>
      <c r="D20" s="11" t="s">
        <v>77</v>
      </c>
      <c r="E20" s="23">
        <v>10690</v>
      </c>
    </row>
    <row r="21" spans="1:5" ht="27.95" customHeight="1" x14ac:dyDescent="0.25">
      <c r="A21" s="21">
        <f t="shared" si="0"/>
        <v>15</v>
      </c>
      <c r="B21" s="11" t="s">
        <v>74</v>
      </c>
      <c r="C21" s="14" t="s">
        <v>233</v>
      </c>
      <c r="D21" s="11" t="s">
        <v>75</v>
      </c>
      <c r="E21" s="23">
        <v>14380</v>
      </c>
    </row>
    <row r="22" spans="1:5" ht="27.95" customHeight="1" x14ac:dyDescent="0.25">
      <c r="A22" s="21">
        <f t="shared" si="0"/>
        <v>16</v>
      </c>
      <c r="B22" s="11" t="s">
        <v>70</v>
      </c>
      <c r="C22" s="14" t="s">
        <v>233</v>
      </c>
      <c r="D22" s="11" t="s">
        <v>71</v>
      </c>
      <c r="E22" s="23">
        <v>12960</v>
      </c>
    </row>
    <row r="23" spans="1:5" ht="27.95" customHeight="1" x14ac:dyDescent="0.25">
      <c r="A23" s="21">
        <f t="shared" si="0"/>
        <v>17</v>
      </c>
      <c r="B23" s="11" t="s">
        <v>72</v>
      </c>
      <c r="C23" s="14" t="s">
        <v>233</v>
      </c>
      <c r="D23" s="11" t="s">
        <v>73</v>
      </c>
      <c r="E23" s="23">
        <v>15960</v>
      </c>
    </row>
    <row r="24" spans="1:5" ht="27.95" customHeight="1" thickBot="1" x14ac:dyDescent="0.3">
      <c r="A24" s="31">
        <f t="shared" si="0"/>
        <v>18</v>
      </c>
      <c r="B24" s="32" t="s">
        <v>68</v>
      </c>
      <c r="C24" s="33" t="s">
        <v>233</v>
      </c>
      <c r="D24" s="32" t="s">
        <v>69</v>
      </c>
      <c r="E24" s="34">
        <v>14970</v>
      </c>
    </row>
    <row r="25" spans="1:5" ht="33" customHeight="1" thickBot="1" x14ac:dyDescent="0.3">
      <c r="A25" s="37" t="s">
        <v>229</v>
      </c>
      <c r="B25" s="38"/>
      <c r="C25" s="38"/>
      <c r="D25" s="38"/>
      <c r="E25" s="39"/>
    </row>
    <row r="26" spans="1:5" x14ac:dyDescent="0.25">
      <c r="A26" s="13">
        <v>1</v>
      </c>
      <c r="B26" s="10" t="s">
        <v>183</v>
      </c>
      <c r="C26" s="14" t="s">
        <v>233</v>
      </c>
      <c r="D26" s="10" t="s">
        <v>230</v>
      </c>
      <c r="E26" s="22">
        <v>3200</v>
      </c>
    </row>
    <row r="27" spans="1:5" x14ac:dyDescent="0.25">
      <c r="A27" s="13">
        <f>A26+1</f>
        <v>2</v>
      </c>
      <c r="B27" s="11" t="s">
        <v>189</v>
      </c>
      <c r="C27" s="14" t="s">
        <v>233</v>
      </c>
      <c r="D27" s="11" t="s">
        <v>188</v>
      </c>
      <c r="E27" s="23">
        <v>3150</v>
      </c>
    </row>
    <row r="28" spans="1:5" x14ac:dyDescent="0.25">
      <c r="A28" s="13">
        <f t="shared" ref="A28:A89" si="1">A27+1</f>
        <v>3</v>
      </c>
      <c r="B28" s="11" t="s">
        <v>191</v>
      </c>
      <c r="C28" s="14" t="s">
        <v>233</v>
      </c>
      <c r="D28" s="11" t="s">
        <v>190</v>
      </c>
      <c r="E28" s="23">
        <v>3100</v>
      </c>
    </row>
    <row r="29" spans="1:5" x14ac:dyDescent="0.25">
      <c r="A29" s="13">
        <f t="shared" si="1"/>
        <v>4</v>
      </c>
      <c r="B29" s="11" t="s">
        <v>163</v>
      </c>
      <c r="C29" s="14" t="s">
        <v>233</v>
      </c>
      <c r="D29" s="11" t="s">
        <v>164</v>
      </c>
      <c r="E29" s="23">
        <v>2130</v>
      </c>
    </row>
    <row r="30" spans="1:5" x14ac:dyDescent="0.25">
      <c r="A30" s="13">
        <f t="shared" si="1"/>
        <v>5</v>
      </c>
      <c r="B30" s="11" t="s">
        <v>167</v>
      </c>
      <c r="C30" s="14" t="s">
        <v>233</v>
      </c>
      <c r="D30" s="11" t="s">
        <v>168</v>
      </c>
      <c r="E30" s="23">
        <v>2260</v>
      </c>
    </row>
    <row r="31" spans="1:5" x14ac:dyDescent="0.25">
      <c r="A31" s="13">
        <f t="shared" si="1"/>
        <v>6</v>
      </c>
      <c r="B31" s="11" t="s">
        <v>169</v>
      </c>
      <c r="C31" s="14" t="s">
        <v>233</v>
      </c>
      <c r="D31" s="11" t="s">
        <v>170</v>
      </c>
      <c r="E31" s="23">
        <v>3110</v>
      </c>
    </row>
    <row r="32" spans="1:5" x14ac:dyDescent="0.25">
      <c r="A32" s="13">
        <f t="shared" si="1"/>
        <v>7</v>
      </c>
      <c r="B32" s="11" t="s">
        <v>159</v>
      </c>
      <c r="C32" s="14" t="s">
        <v>233</v>
      </c>
      <c r="D32" s="11" t="s">
        <v>160</v>
      </c>
      <c r="E32" s="23">
        <v>2870</v>
      </c>
    </row>
    <row r="33" spans="1:5" x14ac:dyDescent="0.25">
      <c r="A33" s="13">
        <f t="shared" si="1"/>
        <v>8</v>
      </c>
      <c r="B33" s="11" t="s">
        <v>173</v>
      </c>
      <c r="C33" s="14" t="s">
        <v>233</v>
      </c>
      <c r="D33" s="11" t="s">
        <v>174</v>
      </c>
      <c r="E33" s="23">
        <v>730</v>
      </c>
    </row>
    <row r="34" spans="1:5" x14ac:dyDescent="0.25">
      <c r="A34" s="13">
        <f t="shared" si="1"/>
        <v>9</v>
      </c>
      <c r="B34" s="11">
        <v>6241</v>
      </c>
      <c r="C34" s="14" t="s">
        <v>233</v>
      </c>
      <c r="D34" s="11" t="s">
        <v>214</v>
      </c>
      <c r="E34" s="23">
        <v>100</v>
      </c>
    </row>
    <row r="35" spans="1:5" x14ac:dyDescent="0.25">
      <c r="A35" s="13">
        <f t="shared" si="1"/>
        <v>10</v>
      </c>
      <c r="B35" s="11" t="s">
        <v>213</v>
      </c>
      <c r="C35" s="14" t="s">
        <v>233</v>
      </c>
      <c r="D35" s="11" t="s">
        <v>212</v>
      </c>
      <c r="E35" s="23">
        <v>260</v>
      </c>
    </row>
    <row r="36" spans="1:5" x14ac:dyDescent="0.25">
      <c r="A36" s="13">
        <f t="shared" si="1"/>
        <v>11</v>
      </c>
      <c r="B36" s="11">
        <v>6225</v>
      </c>
      <c r="C36" s="14" t="s">
        <v>233</v>
      </c>
      <c r="D36" s="11" t="s">
        <v>215</v>
      </c>
      <c r="E36" s="23">
        <v>140</v>
      </c>
    </row>
    <row r="37" spans="1:5" x14ac:dyDescent="0.25">
      <c r="A37" s="13">
        <f t="shared" si="1"/>
        <v>12</v>
      </c>
      <c r="B37" s="11" t="s">
        <v>172</v>
      </c>
      <c r="C37" s="14" t="s">
        <v>233</v>
      </c>
      <c r="D37" s="11" t="s">
        <v>171</v>
      </c>
      <c r="E37" s="23">
        <v>3000</v>
      </c>
    </row>
    <row r="38" spans="1:5" ht="25.5" x14ac:dyDescent="0.25">
      <c r="A38" s="13">
        <f t="shared" si="1"/>
        <v>13</v>
      </c>
      <c r="B38" s="11" t="s">
        <v>165</v>
      </c>
      <c r="C38" s="14" t="s">
        <v>233</v>
      </c>
      <c r="D38" s="11" t="s">
        <v>166</v>
      </c>
      <c r="E38" s="23">
        <v>3500</v>
      </c>
    </row>
    <row r="39" spans="1:5" ht="25.5" x14ac:dyDescent="0.25">
      <c r="A39" s="13">
        <f t="shared" si="1"/>
        <v>14</v>
      </c>
      <c r="B39" s="11" t="s">
        <v>157</v>
      </c>
      <c r="C39" s="14" t="s">
        <v>233</v>
      </c>
      <c r="D39" s="11" t="s">
        <v>158</v>
      </c>
      <c r="E39" s="23">
        <v>5590</v>
      </c>
    </row>
    <row r="40" spans="1:5" x14ac:dyDescent="0.25">
      <c r="A40" s="13">
        <f t="shared" si="1"/>
        <v>15</v>
      </c>
      <c r="B40" s="11" t="s">
        <v>105</v>
      </c>
      <c r="C40" s="11"/>
      <c r="D40" s="17" t="s">
        <v>96</v>
      </c>
      <c r="E40" s="23">
        <v>1700</v>
      </c>
    </row>
    <row r="41" spans="1:5" x14ac:dyDescent="0.25">
      <c r="A41" s="13">
        <f t="shared" si="1"/>
        <v>16</v>
      </c>
      <c r="B41" s="11">
        <v>6001</v>
      </c>
      <c r="C41" s="14" t="s">
        <v>233</v>
      </c>
      <c r="D41" s="11" t="s">
        <v>211</v>
      </c>
      <c r="E41" s="23">
        <v>630</v>
      </c>
    </row>
    <row r="42" spans="1:5" x14ac:dyDescent="0.25">
      <c r="A42" s="13">
        <f t="shared" si="1"/>
        <v>17</v>
      </c>
      <c r="B42" s="11" t="s">
        <v>206</v>
      </c>
      <c r="C42" s="14" t="s">
        <v>233</v>
      </c>
      <c r="D42" s="11" t="s">
        <v>207</v>
      </c>
      <c r="E42" s="23">
        <v>1130</v>
      </c>
    </row>
    <row r="43" spans="1:5" x14ac:dyDescent="0.25">
      <c r="A43" s="13">
        <f t="shared" si="1"/>
        <v>18</v>
      </c>
      <c r="B43" s="11">
        <v>6002</v>
      </c>
      <c r="C43" s="14" t="s">
        <v>233</v>
      </c>
      <c r="D43" s="11" t="s">
        <v>208</v>
      </c>
      <c r="E43" s="23">
        <v>630</v>
      </c>
    </row>
    <row r="44" spans="1:5" x14ac:dyDescent="0.25">
      <c r="A44" s="13">
        <f t="shared" si="1"/>
        <v>19</v>
      </c>
      <c r="B44" s="11" t="s">
        <v>209</v>
      </c>
      <c r="C44" s="14" t="s">
        <v>233</v>
      </c>
      <c r="D44" s="11" t="s">
        <v>210</v>
      </c>
      <c r="E44" s="23">
        <v>1390</v>
      </c>
    </row>
    <row r="45" spans="1:5" ht="25.5" x14ac:dyDescent="0.25">
      <c r="A45" s="13">
        <f t="shared" si="1"/>
        <v>20</v>
      </c>
      <c r="B45" s="11" t="s">
        <v>111</v>
      </c>
      <c r="C45" s="13" t="s">
        <v>232</v>
      </c>
      <c r="D45" s="11" t="s">
        <v>94</v>
      </c>
      <c r="E45" s="23">
        <v>700</v>
      </c>
    </row>
    <row r="46" spans="1:5" x14ac:dyDescent="0.25">
      <c r="A46" s="13">
        <f t="shared" si="1"/>
        <v>21</v>
      </c>
      <c r="B46" s="11">
        <v>6247</v>
      </c>
      <c r="C46" s="14" t="s">
        <v>233</v>
      </c>
      <c r="D46" s="11" t="s">
        <v>199</v>
      </c>
      <c r="E46" s="23">
        <v>320</v>
      </c>
    </row>
    <row r="47" spans="1:5" x14ac:dyDescent="0.25">
      <c r="A47" s="13">
        <f t="shared" si="1"/>
        <v>22</v>
      </c>
      <c r="B47" s="11" t="s">
        <v>198</v>
      </c>
      <c r="C47" s="14" t="s">
        <v>233</v>
      </c>
      <c r="D47" s="11" t="s">
        <v>197</v>
      </c>
      <c r="E47" s="23">
        <v>320</v>
      </c>
    </row>
    <row r="48" spans="1:5" x14ac:dyDescent="0.25">
      <c r="A48" s="13">
        <f t="shared" si="1"/>
        <v>23</v>
      </c>
      <c r="B48" s="11">
        <v>6701</v>
      </c>
      <c r="C48" s="14" t="s">
        <v>233</v>
      </c>
      <c r="D48" s="11" t="s">
        <v>156</v>
      </c>
      <c r="E48" s="23">
        <v>1040</v>
      </c>
    </row>
    <row r="49" spans="1:5" x14ac:dyDescent="0.25">
      <c r="A49" s="13">
        <f t="shared" si="1"/>
        <v>24</v>
      </c>
      <c r="B49" s="11" t="s">
        <v>110</v>
      </c>
      <c r="C49" s="14" t="s">
        <v>233</v>
      </c>
      <c r="D49" s="11" t="s">
        <v>95</v>
      </c>
      <c r="E49" s="23">
        <v>1500</v>
      </c>
    </row>
    <row r="50" spans="1:5" x14ac:dyDescent="0.25">
      <c r="A50" s="13">
        <f t="shared" si="1"/>
        <v>25</v>
      </c>
      <c r="B50" s="11" t="s">
        <v>106</v>
      </c>
      <c r="C50" s="14" t="s">
        <v>233</v>
      </c>
      <c r="D50" s="17" t="s">
        <v>97</v>
      </c>
      <c r="E50" s="23">
        <v>4200</v>
      </c>
    </row>
    <row r="51" spans="1:5" x14ac:dyDescent="0.25">
      <c r="A51" s="13">
        <f t="shared" si="1"/>
        <v>26</v>
      </c>
      <c r="B51" s="11">
        <v>6232</v>
      </c>
      <c r="C51" s="14" t="s">
        <v>233</v>
      </c>
      <c r="D51" s="11" t="s">
        <v>216</v>
      </c>
      <c r="E51" s="23">
        <v>3570</v>
      </c>
    </row>
    <row r="52" spans="1:5" x14ac:dyDescent="0.25">
      <c r="A52" s="13">
        <f t="shared" si="1"/>
        <v>27</v>
      </c>
      <c r="B52" s="11" t="s">
        <v>223</v>
      </c>
      <c r="C52" s="14" t="s">
        <v>233</v>
      </c>
      <c r="D52" s="11" t="s">
        <v>224</v>
      </c>
      <c r="E52" s="23">
        <v>2020</v>
      </c>
    </row>
    <row r="53" spans="1:5" x14ac:dyDescent="0.25">
      <c r="A53" s="13">
        <f t="shared" si="1"/>
        <v>28</v>
      </c>
      <c r="B53" s="11" t="s">
        <v>222</v>
      </c>
      <c r="C53" s="14" t="s">
        <v>233</v>
      </c>
      <c r="D53" s="11" t="s">
        <v>221</v>
      </c>
      <c r="E53" s="23">
        <v>4350</v>
      </c>
    </row>
    <row r="54" spans="1:5" x14ac:dyDescent="0.25">
      <c r="A54" s="13">
        <f t="shared" si="1"/>
        <v>29</v>
      </c>
      <c r="B54" s="11">
        <v>6233</v>
      </c>
      <c r="C54" s="14" t="s">
        <v>233</v>
      </c>
      <c r="D54" s="11" t="s">
        <v>217</v>
      </c>
      <c r="E54" s="23">
        <v>3570</v>
      </c>
    </row>
    <row r="55" spans="1:5" x14ac:dyDescent="0.25">
      <c r="A55" s="13">
        <f t="shared" si="1"/>
        <v>30</v>
      </c>
      <c r="B55" s="11" t="s">
        <v>219</v>
      </c>
      <c r="C55" s="14" t="s">
        <v>233</v>
      </c>
      <c r="D55" s="11" t="s">
        <v>218</v>
      </c>
      <c r="E55" s="23">
        <v>4350</v>
      </c>
    </row>
    <row r="56" spans="1:5" x14ac:dyDescent="0.25">
      <c r="A56" s="13">
        <f t="shared" si="1"/>
        <v>31</v>
      </c>
      <c r="B56" s="11" t="s">
        <v>196</v>
      </c>
      <c r="C56" s="14" t="s">
        <v>233</v>
      </c>
      <c r="D56" s="11" t="s">
        <v>195</v>
      </c>
      <c r="E56" s="23">
        <v>5540</v>
      </c>
    </row>
    <row r="57" spans="1:5" x14ac:dyDescent="0.25">
      <c r="A57" s="13">
        <f t="shared" si="1"/>
        <v>32</v>
      </c>
      <c r="B57" s="11" t="s">
        <v>193</v>
      </c>
      <c r="C57" s="14" t="s">
        <v>233</v>
      </c>
      <c r="D57" s="11" t="s">
        <v>194</v>
      </c>
      <c r="E57" s="23">
        <v>870</v>
      </c>
    </row>
    <row r="58" spans="1:5" x14ac:dyDescent="0.25">
      <c r="A58" s="13">
        <f t="shared" si="1"/>
        <v>33</v>
      </c>
      <c r="B58" s="11" t="s">
        <v>184</v>
      </c>
      <c r="C58" s="14" t="s">
        <v>233</v>
      </c>
      <c r="D58" s="11" t="s">
        <v>185</v>
      </c>
      <c r="E58" s="23">
        <v>2410</v>
      </c>
    </row>
    <row r="59" spans="1:5" x14ac:dyDescent="0.25">
      <c r="A59" s="13">
        <f t="shared" si="1"/>
        <v>34</v>
      </c>
      <c r="B59" s="11" t="s">
        <v>186</v>
      </c>
      <c r="C59" s="14" t="s">
        <v>233</v>
      </c>
      <c r="D59" s="11" t="s">
        <v>187</v>
      </c>
      <c r="E59" s="23">
        <v>2410</v>
      </c>
    </row>
    <row r="60" spans="1:5" x14ac:dyDescent="0.25">
      <c r="A60" s="13">
        <f t="shared" si="1"/>
        <v>35</v>
      </c>
      <c r="B60" s="11" t="s">
        <v>89</v>
      </c>
      <c r="C60" s="14" t="s">
        <v>233</v>
      </c>
      <c r="D60" s="11" t="s">
        <v>90</v>
      </c>
      <c r="E60" s="23">
        <v>7560</v>
      </c>
    </row>
    <row r="61" spans="1:5" x14ac:dyDescent="0.25">
      <c r="A61" s="13">
        <f t="shared" si="1"/>
        <v>36</v>
      </c>
      <c r="B61" s="11">
        <v>6703</v>
      </c>
      <c r="C61" s="14" t="s">
        <v>233</v>
      </c>
      <c r="D61" s="11" t="s">
        <v>153</v>
      </c>
      <c r="E61" s="23">
        <v>850</v>
      </c>
    </row>
    <row r="62" spans="1:5" x14ac:dyDescent="0.25">
      <c r="A62" s="13">
        <f t="shared" si="1"/>
        <v>37</v>
      </c>
      <c r="B62" s="11" t="s">
        <v>155</v>
      </c>
      <c r="C62" s="14" t="s">
        <v>233</v>
      </c>
      <c r="D62" s="11" t="s">
        <v>154</v>
      </c>
      <c r="E62" s="23">
        <v>860</v>
      </c>
    </row>
    <row r="63" spans="1:5" x14ac:dyDescent="0.25">
      <c r="A63" s="13">
        <f t="shared" si="1"/>
        <v>38</v>
      </c>
      <c r="B63" s="11" t="s">
        <v>176</v>
      </c>
      <c r="C63" s="14" t="s">
        <v>233</v>
      </c>
      <c r="D63" s="11" t="s">
        <v>175</v>
      </c>
      <c r="E63" s="23">
        <v>720</v>
      </c>
    </row>
    <row r="64" spans="1:5" x14ac:dyDescent="0.25">
      <c r="A64" s="13">
        <f t="shared" si="1"/>
        <v>39</v>
      </c>
      <c r="B64" s="11" t="s">
        <v>104</v>
      </c>
      <c r="C64" s="14" t="s">
        <v>233</v>
      </c>
      <c r="D64" s="17" t="s">
        <v>98</v>
      </c>
      <c r="E64" s="23">
        <v>3500</v>
      </c>
    </row>
    <row r="65" spans="1:5" x14ac:dyDescent="0.25">
      <c r="A65" s="13">
        <f t="shared" si="1"/>
        <v>40</v>
      </c>
      <c r="B65" s="11">
        <v>6122</v>
      </c>
      <c r="C65" s="14" t="s">
        <v>233</v>
      </c>
      <c r="D65" s="11" t="s">
        <v>192</v>
      </c>
      <c r="E65" s="23">
        <v>360</v>
      </c>
    </row>
    <row r="66" spans="1:5" x14ac:dyDescent="0.25">
      <c r="A66" s="13">
        <f t="shared" si="1"/>
        <v>41</v>
      </c>
      <c r="B66" s="11">
        <v>3650</v>
      </c>
      <c r="C66" s="14" t="s">
        <v>233</v>
      </c>
      <c r="D66" s="11" t="s">
        <v>147</v>
      </c>
      <c r="E66" s="23">
        <v>830</v>
      </c>
    </row>
    <row r="67" spans="1:5" x14ac:dyDescent="0.25">
      <c r="A67" s="13">
        <f t="shared" si="1"/>
        <v>42</v>
      </c>
      <c r="B67" s="11">
        <v>3660</v>
      </c>
      <c r="C67" s="14" t="s">
        <v>233</v>
      </c>
      <c r="D67" s="11" t="s">
        <v>146</v>
      </c>
      <c r="E67" s="23">
        <v>960</v>
      </c>
    </row>
    <row r="68" spans="1:5" x14ac:dyDescent="0.25">
      <c r="A68" s="13">
        <f t="shared" si="1"/>
        <v>43</v>
      </c>
      <c r="B68" s="11">
        <v>3670</v>
      </c>
      <c r="C68" s="14" t="s">
        <v>233</v>
      </c>
      <c r="D68" s="11" t="s">
        <v>152</v>
      </c>
      <c r="E68" s="23">
        <v>970</v>
      </c>
    </row>
    <row r="69" spans="1:5" x14ac:dyDescent="0.25">
      <c r="A69" s="13">
        <f t="shared" si="1"/>
        <v>44</v>
      </c>
      <c r="B69" s="11">
        <v>3701</v>
      </c>
      <c r="C69" s="14" t="s">
        <v>233</v>
      </c>
      <c r="D69" s="11" t="s">
        <v>148</v>
      </c>
      <c r="E69" s="23">
        <v>2410</v>
      </c>
    </row>
    <row r="70" spans="1:5" x14ac:dyDescent="0.25">
      <c r="A70" s="13">
        <f t="shared" si="1"/>
        <v>45</v>
      </c>
      <c r="B70" s="11" t="s">
        <v>150</v>
      </c>
      <c r="C70" s="14" t="s">
        <v>233</v>
      </c>
      <c r="D70" s="11" t="s">
        <v>151</v>
      </c>
      <c r="E70" s="23">
        <v>2630</v>
      </c>
    </row>
    <row r="71" spans="1:5" x14ac:dyDescent="0.25">
      <c r="A71" s="13">
        <f t="shared" si="1"/>
        <v>46</v>
      </c>
      <c r="B71" s="11">
        <v>3690</v>
      </c>
      <c r="C71" s="14" t="s">
        <v>233</v>
      </c>
      <c r="D71" s="11" t="s">
        <v>149</v>
      </c>
      <c r="E71" s="23">
        <v>2100</v>
      </c>
    </row>
    <row r="72" spans="1:5" ht="25.5" x14ac:dyDescent="0.25">
      <c r="A72" s="13">
        <f t="shared" si="1"/>
        <v>47</v>
      </c>
      <c r="B72" s="11" t="s">
        <v>145</v>
      </c>
      <c r="C72" s="14" t="s">
        <v>233</v>
      </c>
      <c r="D72" s="11" t="s">
        <v>144</v>
      </c>
      <c r="E72" s="23">
        <v>1570</v>
      </c>
    </row>
    <row r="73" spans="1:5" x14ac:dyDescent="0.25">
      <c r="A73" s="13">
        <f t="shared" si="1"/>
        <v>48</v>
      </c>
      <c r="B73" s="11" t="s">
        <v>122</v>
      </c>
      <c r="C73" s="14" t="s">
        <v>233</v>
      </c>
      <c r="D73" s="11" t="s">
        <v>64</v>
      </c>
      <c r="E73" s="23">
        <v>13000</v>
      </c>
    </row>
    <row r="74" spans="1:5" ht="15" customHeight="1" x14ac:dyDescent="0.25">
      <c r="A74" s="13">
        <f t="shared" si="1"/>
        <v>49</v>
      </c>
      <c r="B74" s="11" t="s">
        <v>225</v>
      </c>
      <c r="C74" s="13" t="s">
        <v>232</v>
      </c>
      <c r="D74" s="18" t="s">
        <v>99</v>
      </c>
      <c r="E74" s="23">
        <v>500</v>
      </c>
    </row>
    <row r="75" spans="1:5" ht="15" customHeight="1" x14ac:dyDescent="0.25">
      <c r="A75" s="13">
        <f t="shared" si="1"/>
        <v>50</v>
      </c>
      <c r="B75" s="11">
        <v>1484</v>
      </c>
      <c r="C75" s="14" t="s">
        <v>233</v>
      </c>
      <c r="D75" s="11" t="s">
        <v>204</v>
      </c>
      <c r="E75" s="23">
        <v>310</v>
      </c>
    </row>
    <row r="76" spans="1:5" ht="15" customHeight="1" x14ac:dyDescent="0.25">
      <c r="A76" s="13">
        <f t="shared" si="1"/>
        <v>51</v>
      </c>
      <c r="B76" s="11">
        <v>1481</v>
      </c>
      <c r="C76" s="14" t="s">
        <v>233</v>
      </c>
      <c r="D76" s="11" t="s">
        <v>205</v>
      </c>
      <c r="E76" s="23">
        <v>530</v>
      </c>
    </row>
    <row r="77" spans="1:5" ht="25.5" x14ac:dyDescent="0.25">
      <c r="A77" s="13">
        <f t="shared" si="1"/>
        <v>52</v>
      </c>
      <c r="B77" s="11" t="s">
        <v>135</v>
      </c>
      <c r="C77" s="14" t="s">
        <v>233</v>
      </c>
      <c r="D77" s="11" t="s">
        <v>136</v>
      </c>
      <c r="E77" s="23">
        <v>460</v>
      </c>
    </row>
    <row r="78" spans="1:5" ht="25.5" x14ac:dyDescent="0.25">
      <c r="A78" s="13">
        <f t="shared" si="1"/>
        <v>53</v>
      </c>
      <c r="B78" s="11" t="s">
        <v>137</v>
      </c>
      <c r="C78" s="14" t="s">
        <v>233</v>
      </c>
      <c r="D78" s="11" t="s">
        <v>138</v>
      </c>
      <c r="E78" s="23">
        <v>460</v>
      </c>
    </row>
    <row r="79" spans="1:5" x14ac:dyDescent="0.25">
      <c r="A79" s="13">
        <f t="shared" si="1"/>
        <v>54</v>
      </c>
      <c r="B79" s="11">
        <v>1305</v>
      </c>
      <c r="C79" s="14" t="s">
        <v>233</v>
      </c>
      <c r="D79" s="11" t="s">
        <v>139</v>
      </c>
      <c r="E79" s="23">
        <v>380</v>
      </c>
    </row>
    <row r="80" spans="1:5" x14ac:dyDescent="0.25">
      <c r="A80" s="13">
        <f t="shared" si="1"/>
        <v>55</v>
      </c>
      <c r="B80" s="11">
        <v>1307</v>
      </c>
      <c r="C80" s="14" t="s">
        <v>233</v>
      </c>
      <c r="D80" s="11" t="s">
        <v>140</v>
      </c>
      <c r="E80" s="23">
        <v>640</v>
      </c>
    </row>
    <row r="81" spans="1:5" x14ac:dyDescent="0.25">
      <c r="A81" s="13">
        <f t="shared" si="1"/>
        <v>56</v>
      </c>
      <c r="B81" s="11" t="s">
        <v>124</v>
      </c>
      <c r="C81" s="14" t="s">
        <v>233</v>
      </c>
      <c r="D81" s="11" t="s">
        <v>125</v>
      </c>
      <c r="E81" s="23">
        <v>840</v>
      </c>
    </row>
    <row r="82" spans="1:5" x14ac:dyDescent="0.25">
      <c r="A82" s="13">
        <f t="shared" si="1"/>
        <v>57</v>
      </c>
      <c r="B82" s="11" t="s">
        <v>123</v>
      </c>
      <c r="C82" s="14" t="s">
        <v>233</v>
      </c>
      <c r="D82" s="11" t="s">
        <v>236</v>
      </c>
      <c r="E82" s="23">
        <v>850</v>
      </c>
    </row>
    <row r="83" spans="1:5" x14ac:dyDescent="0.25">
      <c r="A83" s="26">
        <f t="shared" si="1"/>
        <v>58</v>
      </c>
      <c r="B83" s="29" t="s">
        <v>130</v>
      </c>
      <c r="C83" s="33" t="s">
        <v>233</v>
      </c>
      <c r="D83" s="29" t="s">
        <v>237</v>
      </c>
      <c r="E83" s="30">
        <v>1180</v>
      </c>
    </row>
    <row r="84" spans="1:5" ht="25.5" x14ac:dyDescent="0.25">
      <c r="A84" s="26">
        <f t="shared" si="1"/>
        <v>59</v>
      </c>
      <c r="B84" s="29" t="s">
        <v>241</v>
      </c>
      <c r="C84" s="33" t="s">
        <v>233</v>
      </c>
      <c r="D84" s="29" t="s">
        <v>242</v>
      </c>
      <c r="E84" s="30">
        <v>710</v>
      </c>
    </row>
    <row r="85" spans="1:5" x14ac:dyDescent="0.25">
      <c r="A85" s="26">
        <f t="shared" si="1"/>
        <v>60</v>
      </c>
      <c r="B85" s="29" t="s">
        <v>128</v>
      </c>
      <c r="C85" s="33" t="s">
        <v>233</v>
      </c>
      <c r="D85" s="29" t="s">
        <v>235</v>
      </c>
      <c r="E85" s="30">
        <v>850</v>
      </c>
    </row>
    <row r="86" spans="1:5" ht="25.5" x14ac:dyDescent="0.25">
      <c r="A86" s="26">
        <f t="shared" si="1"/>
        <v>61</v>
      </c>
      <c r="B86" s="29" t="s">
        <v>240</v>
      </c>
      <c r="C86" s="33" t="s">
        <v>233</v>
      </c>
      <c r="D86" s="29" t="s">
        <v>238</v>
      </c>
      <c r="E86" s="30">
        <v>770</v>
      </c>
    </row>
    <row r="87" spans="1:5" x14ac:dyDescent="0.25">
      <c r="A87" s="26">
        <f t="shared" si="1"/>
        <v>62</v>
      </c>
      <c r="B87" s="29" t="s">
        <v>129</v>
      </c>
      <c r="C87" s="33" t="s">
        <v>233</v>
      </c>
      <c r="D87" s="29" t="s">
        <v>239</v>
      </c>
      <c r="E87" s="30">
        <v>1180</v>
      </c>
    </row>
    <row r="88" spans="1:5" ht="25.5" x14ac:dyDescent="0.25">
      <c r="A88" s="26">
        <f t="shared" si="1"/>
        <v>63</v>
      </c>
      <c r="B88" s="29" t="s">
        <v>133</v>
      </c>
      <c r="C88" s="33" t="s">
        <v>233</v>
      </c>
      <c r="D88" s="29" t="s">
        <v>134</v>
      </c>
      <c r="E88" s="30">
        <v>640</v>
      </c>
    </row>
    <row r="89" spans="1:5" x14ac:dyDescent="0.25">
      <c r="A89" s="13">
        <f t="shared" si="1"/>
        <v>64</v>
      </c>
      <c r="B89" s="11" t="s">
        <v>131</v>
      </c>
      <c r="C89" s="14" t="s">
        <v>233</v>
      </c>
      <c r="D89" s="11" t="s">
        <v>132</v>
      </c>
      <c r="E89" s="23">
        <v>630</v>
      </c>
    </row>
    <row r="90" spans="1:5" x14ac:dyDescent="0.25">
      <c r="A90" s="13">
        <f t="shared" ref="A90:A107" si="2">A89+1</f>
        <v>65</v>
      </c>
      <c r="B90" s="11" t="s">
        <v>126</v>
      </c>
      <c r="C90" s="14" t="s">
        <v>233</v>
      </c>
      <c r="D90" s="11" t="s">
        <v>127</v>
      </c>
      <c r="E90" s="23">
        <v>1500</v>
      </c>
    </row>
    <row r="91" spans="1:5" x14ac:dyDescent="0.25">
      <c r="A91" s="13">
        <f t="shared" si="2"/>
        <v>66</v>
      </c>
      <c r="B91" s="11">
        <v>1474</v>
      </c>
      <c r="C91" s="14" t="s">
        <v>233</v>
      </c>
      <c r="D91" s="11" t="s">
        <v>141</v>
      </c>
      <c r="E91" s="23">
        <v>870</v>
      </c>
    </row>
    <row r="92" spans="1:5" x14ac:dyDescent="0.25">
      <c r="A92" s="13">
        <f t="shared" si="2"/>
        <v>67</v>
      </c>
      <c r="B92" s="11" t="s">
        <v>142</v>
      </c>
      <c r="C92" s="14" t="s">
        <v>233</v>
      </c>
      <c r="D92" s="11" t="s">
        <v>143</v>
      </c>
      <c r="E92" s="23">
        <v>880</v>
      </c>
    </row>
    <row r="93" spans="1:5" ht="25.5" x14ac:dyDescent="0.25">
      <c r="A93" s="13">
        <f t="shared" si="2"/>
        <v>68</v>
      </c>
      <c r="B93" s="11" t="s">
        <v>112</v>
      </c>
      <c r="C93" s="13" t="s">
        <v>232</v>
      </c>
      <c r="D93" s="11" t="s">
        <v>91</v>
      </c>
      <c r="E93" s="23">
        <v>1500</v>
      </c>
    </row>
    <row r="94" spans="1:5" ht="25.5" x14ac:dyDescent="0.25">
      <c r="A94" s="13">
        <f t="shared" si="2"/>
        <v>69</v>
      </c>
      <c r="B94" s="11" t="s">
        <v>113</v>
      </c>
      <c r="C94" s="13" t="s">
        <v>232</v>
      </c>
      <c r="D94" s="11" t="s">
        <v>92</v>
      </c>
      <c r="E94" s="23">
        <v>1200</v>
      </c>
    </row>
    <row r="95" spans="1:5" ht="25.5" x14ac:dyDescent="0.25">
      <c r="A95" s="13">
        <f t="shared" si="2"/>
        <v>70</v>
      </c>
      <c r="B95" s="11" t="s">
        <v>114</v>
      </c>
      <c r="C95" s="13" t="s">
        <v>232</v>
      </c>
      <c r="D95" s="11" t="s">
        <v>93</v>
      </c>
      <c r="E95" s="23">
        <v>1200</v>
      </c>
    </row>
    <row r="96" spans="1:5" ht="25.5" x14ac:dyDescent="0.25">
      <c r="A96" s="13">
        <f t="shared" si="2"/>
        <v>71</v>
      </c>
      <c r="B96" s="11" t="s">
        <v>202</v>
      </c>
      <c r="C96" s="14" t="s">
        <v>233</v>
      </c>
      <c r="D96" s="11" t="s">
        <v>203</v>
      </c>
      <c r="E96" s="23">
        <v>500</v>
      </c>
    </row>
    <row r="97" spans="1:5" ht="25.5" x14ac:dyDescent="0.25">
      <c r="A97" s="13">
        <f t="shared" si="2"/>
        <v>72</v>
      </c>
      <c r="B97" s="11" t="s">
        <v>201</v>
      </c>
      <c r="C97" s="14" t="s">
        <v>233</v>
      </c>
      <c r="D97" s="11" t="s">
        <v>200</v>
      </c>
      <c r="E97" s="23">
        <v>500</v>
      </c>
    </row>
    <row r="98" spans="1:5" x14ac:dyDescent="0.25">
      <c r="A98" s="13">
        <f t="shared" si="2"/>
        <v>73</v>
      </c>
      <c r="B98" s="11" t="s">
        <v>161</v>
      </c>
      <c r="C98" s="14" t="s">
        <v>233</v>
      </c>
      <c r="D98" s="11" t="s">
        <v>162</v>
      </c>
      <c r="E98" s="23">
        <v>1760</v>
      </c>
    </row>
    <row r="99" spans="1:5" ht="25.5" x14ac:dyDescent="0.25">
      <c r="A99" s="13">
        <f t="shared" si="2"/>
        <v>74</v>
      </c>
      <c r="B99" s="11" t="s">
        <v>179</v>
      </c>
      <c r="C99" s="14" t="s">
        <v>233</v>
      </c>
      <c r="D99" s="11" t="s">
        <v>180</v>
      </c>
      <c r="E99" s="23">
        <v>1470</v>
      </c>
    </row>
    <row r="100" spans="1:5" x14ac:dyDescent="0.25">
      <c r="A100" s="13">
        <f t="shared" si="2"/>
        <v>75</v>
      </c>
      <c r="B100" s="11" t="s">
        <v>178</v>
      </c>
      <c r="C100" s="14" t="s">
        <v>233</v>
      </c>
      <c r="D100" s="11" t="s">
        <v>177</v>
      </c>
      <c r="E100" s="23">
        <v>740</v>
      </c>
    </row>
    <row r="101" spans="1:5" x14ac:dyDescent="0.25">
      <c r="A101" s="13">
        <f t="shared" si="2"/>
        <v>76</v>
      </c>
      <c r="B101" s="11" t="s">
        <v>103</v>
      </c>
      <c r="C101" s="13" t="s">
        <v>232</v>
      </c>
      <c r="D101" s="17" t="s">
        <v>100</v>
      </c>
      <c r="E101" s="23">
        <v>1200</v>
      </c>
    </row>
    <row r="102" spans="1:5" ht="25.5" x14ac:dyDescent="0.25">
      <c r="A102" s="13">
        <f t="shared" si="2"/>
        <v>77</v>
      </c>
      <c r="B102" s="11" t="s">
        <v>107</v>
      </c>
      <c r="C102" s="13" t="s">
        <v>232</v>
      </c>
      <c r="D102" s="11" t="s">
        <v>234</v>
      </c>
      <c r="E102" s="23">
        <v>1550</v>
      </c>
    </row>
    <row r="103" spans="1:5" x14ac:dyDescent="0.25">
      <c r="A103" s="13">
        <f t="shared" si="2"/>
        <v>78</v>
      </c>
      <c r="B103" s="11" t="s">
        <v>109</v>
      </c>
      <c r="C103" s="13" t="s">
        <v>232</v>
      </c>
      <c r="D103" s="17" t="s">
        <v>101</v>
      </c>
      <c r="E103" s="23">
        <v>1950</v>
      </c>
    </row>
    <row r="104" spans="1:5" x14ac:dyDescent="0.25">
      <c r="A104" s="13">
        <f t="shared" si="2"/>
        <v>79</v>
      </c>
      <c r="B104" s="11" t="s">
        <v>108</v>
      </c>
      <c r="C104" s="13" t="s">
        <v>232</v>
      </c>
      <c r="D104" s="17" t="s">
        <v>102</v>
      </c>
      <c r="E104" s="23">
        <v>2400</v>
      </c>
    </row>
    <row r="105" spans="1:5" x14ac:dyDescent="0.25">
      <c r="A105" s="13">
        <f t="shared" si="2"/>
        <v>80</v>
      </c>
      <c r="B105" s="11" t="s">
        <v>219</v>
      </c>
      <c r="C105" s="14" t="s">
        <v>233</v>
      </c>
      <c r="D105" s="11" t="s">
        <v>220</v>
      </c>
      <c r="E105" s="23">
        <v>1220</v>
      </c>
    </row>
    <row r="106" spans="1:5" x14ac:dyDescent="0.25">
      <c r="A106" s="13">
        <f t="shared" si="2"/>
        <v>81</v>
      </c>
      <c r="B106" s="11">
        <v>6301</v>
      </c>
      <c r="C106" s="14" t="s">
        <v>233</v>
      </c>
      <c r="D106" s="11" t="s">
        <v>182</v>
      </c>
      <c r="E106" s="23">
        <v>340</v>
      </c>
    </row>
    <row r="107" spans="1:5" x14ac:dyDescent="0.25">
      <c r="A107" s="13">
        <f t="shared" si="2"/>
        <v>82</v>
      </c>
      <c r="B107" s="11">
        <v>6341</v>
      </c>
      <c r="C107" s="14" t="s">
        <v>233</v>
      </c>
      <c r="D107" s="11" t="s">
        <v>181</v>
      </c>
      <c r="E107" s="23">
        <v>510</v>
      </c>
    </row>
  </sheetData>
  <mergeCells count="7">
    <mergeCell ref="A6:E6"/>
    <mergeCell ref="A25:E25"/>
    <mergeCell ref="A1:E1"/>
    <mergeCell ref="D2:E2"/>
    <mergeCell ref="D3:E3"/>
    <mergeCell ref="D4:E4"/>
    <mergeCell ref="A2:C4"/>
  </mergeCells>
  <hyperlinks>
    <hyperlink ref="D4" r:id="rId1"/>
  </hyperlinks>
  <pageMargins left="0.7" right="0.7" top="0.75" bottom="0.75" header="0.3" footer="0.3"/>
  <pageSetup paperSize="9" orientation="portrait" horizontalDpi="4294967293" verticalDpi="4294967293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Использование распылителей</vt:lpstr>
      <vt:lpstr>Прайс на распылители и запчасти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Александр</cp:lastModifiedBy>
  <dcterms:created xsi:type="dcterms:W3CDTF">2015-10-07T16:56:16Z</dcterms:created>
  <dcterms:modified xsi:type="dcterms:W3CDTF">2015-11-19T06:32:55Z</dcterms:modified>
</cp:coreProperties>
</file>